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4\аптеки\неблагоприятни аптеки\2024'11\16-30.11.2024\"/>
    </mc:Choice>
  </mc:AlternateContent>
  <xr:revisionPtr revIDLastSave="0" documentId="13_ncr:1_{2EA6F531-8746-4241-9CB4-218634BA0E53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11'16-30" sheetId="1" r:id="rId1"/>
    <sheet name="списък дейности" sheetId="3" r:id="rId2"/>
  </sheets>
  <definedNames>
    <definedName name="_xlnm._FilterDatabase" localSheetId="0" hidden="1">'2024''11''16-30'!$A$4:$M$199</definedName>
    <definedName name="_xlnm.Print_Area" localSheetId="1">'списък дейности'!$A$1:$B$20</definedName>
    <definedName name="_xlnm.Print_Titles" localSheetId="0">'2024''11''16-30'!$4:$4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</calcChain>
</file>

<file path=xl/sharedStrings.xml><?xml version="1.0" encoding="utf-8"?>
<sst xmlns="http://schemas.openxmlformats.org/spreadsheetml/2006/main" count="1291" uniqueCount="837">
  <si>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</si>
  <si>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</si>
  <si>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</si>
  <si>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</si>
  <si>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</si>
  <si>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</si>
  <si>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</si>
  <si>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</si>
  <si>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</si>
  <si>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</si>
  <si>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</si>
  <si>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</si>
  <si>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</si>
  <si>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</si>
  <si>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</si>
  <si>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</si>
  <si>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</si>
  <si>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010039</t>
  </si>
  <si>
    <t>010136</t>
  </si>
  <si>
    <t>010004</t>
  </si>
  <si>
    <t>010208</t>
  </si>
  <si>
    <t>010176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</si>
  <si>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</si>
  <si>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</si>
  <si>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</si>
  <si>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</si>
  <si>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</si>
  <si>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</si>
  <si>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</si>
  <si>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</si>
  <si>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</si>
  <si>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</si>
  <si>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</si>
  <si>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</si>
  <si>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</si>
  <si>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</si>
  <si>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</si>
  <si>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</si>
  <si>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</si>
  <si>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</si>
  <si>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</si>
  <si>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</si>
  <si>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</si>
  <si>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</si>
  <si>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</si>
  <si>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</si>
  <si>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</si>
  <si>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</si>
  <si>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</si>
  <si>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</si>
  <si>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</si>
  <si>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</si>
  <si>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</si>
  <si>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</si>
  <si>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</si>
  <si>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</si>
  <si>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</si>
  <si>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</si>
  <si>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</si>
  <si>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</si>
  <si>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</si>
  <si>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</si>
  <si>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</si>
  <si>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</si>
  <si>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</si>
  <si>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</si>
  <si>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</si>
  <si>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</si>
  <si>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</si>
  <si>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</si>
  <si>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</si>
  <si>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</si>
  <si>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</si>
  <si>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</si>
  <si>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</si>
  <si>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</si>
  <si>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</si>
  <si>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</si>
  <si>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</si>
  <si>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</si>
  <si>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</si>
  <si>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</si>
  <si>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</si>
  <si>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</si>
  <si>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</si>
  <si>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</si>
  <si>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</si>
  <si>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</si>
  <si>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</si>
  <si>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</si>
  <si>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</si>
  <si>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</si>
  <si>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</si>
  <si>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</si>
  <si>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</si>
  <si>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</si>
  <si>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</si>
  <si>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</si>
  <si>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</si>
  <si>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</si>
  <si>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</si>
  <si>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</si>
  <si>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</si>
  <si>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</si>
  <si>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</si>
  <si>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</si>
  <si>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</si>
  <si>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</si>
  <si>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</si>
  <si>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</si>
  <si>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</si>
  <si>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</si>
  <si>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</si>
  <si>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</si>
  <si>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</si>
  <si>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</si>
  <si>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</si>
  <si>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</si>
  <si>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</si>
  <si>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Здраве</t>
  </si>
  <si>
    <t>06</t>
  </si>
  <si>
    <t>Враца</t>
  </si>
  <si>
    <t>07</t>
  </si>
  <si>
    <t>Габрово</t>
  </si>
  <si>
    <t>070008</t>
  </si>
  <si>
    <t>Тера</t>
  </si>
  <si>
    <t>2, 10, 12, 15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</si>
  <si>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</si>
  <si>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</si>
  <si>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</si>
  <si>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</si>
  <si>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</si>
  <si>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</si>
  <si>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</si>
  <si>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</si>
  <si>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</si>
  <si>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</si>
  <si>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</si>
  <si>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</si>
  <si>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</si>
  <si>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</si>
  <si>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</si>
  <si>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</si>
  <si>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</si>
  <si>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</si>
  <si>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</si>
  <si>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</si>
  <si>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</si>
  <si>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</si>
  <si>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</si>
  <si>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</si>
  <si>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</si>
  <si>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</si>
  <si>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</si>
  <si>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</si>
  <si>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</si>
  <si>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</si>
  <si>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</si>
  <si>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</si>
  <si>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</si>
  <si>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</si>
  <si>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</si>
  <si>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</si>
  <si>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</si>
  <si>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</si>
  <si>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</si>
  <si>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</si>
  <si>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130204</t>
  </si>
  <si>
    <t>Нежля</t>
  </si>
  <si>
    <t>14</t>
  </si>
  <si>
    <t>Перник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</si>
  <si>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</si>
  <si>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</si>
  <si>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</si>
  <si>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</si>
  <si>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</si>
  <si>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</si>
  <si>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</si>
  <si>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</si>
  <si>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</si>
  <si>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</si>
  <si>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</si>
  <si>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</si>
  <si>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</si>
  <si>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</si>
  <si>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</si>
  <si>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</si>
  <si>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</si>
  <si>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</si>
  <si>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</si>
  <si>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</si>
  <si>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</si>
  <si>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</si>
  <si>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</si>
  <si>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</si>
  <si>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</si>
  <si>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</si>
  <si>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</si>
  <si>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</si>
  <si>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</si>
  <si>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</si>
  <si>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</si>
  <si>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</si>
  <si>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</si>
  <si>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</si>
  <si>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</si>
  <si>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</si>
  <si>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</si>
  <si>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</si>
  <si>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</si>
  <si>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</si>
  <si>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</si>
  <si>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</si>
  <si>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</si>
  <si>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</si>
  <si>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</si>
  <si>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</si>
  <si>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</si>
  <si>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</si>
  <si>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</si>
  <si>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</si>
  <si>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</si>
  <si>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</si>
  <si>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</si>
  <si>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</si>
  <si>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</si>
  <si>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</si>
  <si>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</si>
  <si>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</si>
  <si>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</si>
  <si>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</si>
  <si>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</si>
  <si>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</si>
  <si>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</si>
  <si>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</si>
  <si>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</si>
  <si>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</si>
  <si>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</si>
  <si>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</si>
  <si>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</si>
  <si>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</si>
  <si>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</si>
  <si>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</si>
  <si>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</si>
  <si>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</si>
  <si>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</si>
  <si>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</si>
  <si>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</si>
  <si>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</si>
  <si>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</si>
  <si>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</si>
  <si>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</si>
  <si>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</si>
  <si>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</si>
  <si>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</si>
  <si>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</si>
  <si>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120066</t>
  </si>
  <si>
    <t>ВЪЛЧЕДРЪМ</t>
  </si>
  <si>
    <t>120092</t>
  </si>
  <si>
    <t>120001</t>
  </si>
  <si>
    <t>Вайож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</si>
  <si>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</si>
  <si>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</si>
  <si>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</si>
  <si>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</si>
  <si>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</si>
  <si>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</si>
  <si>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</si>
  <si>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</si>
  <si>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</si>
  <si>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</si>
  <si>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</si>
  <si>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</si>
  <si>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</si>
  <si>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</si>
  <si>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</si>
  <si>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</si>
  <si>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</si>
  <si>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</si>
  <si>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</si>
  <si>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</si>
  <si>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</si>
  <si>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</si>
  <si>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</si>
  <si>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</si>
  <si>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</si>
  <si>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</si>
  <si>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</si>
  <si>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</si>
  <si>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</si>
  <si>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</si>
  <si>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</si>
  <si>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</si>
  <si>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</si>
  <si>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</si>
  <si>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</si>
  <si>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</si>
  <si>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</si>
  <si>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</si>
  <si>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</si>
  <si>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</si>
  <si>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</si>
  <si>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</si>
  <si>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</si>
  <si>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</si>
  <si>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</si>
  <si>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</si>
  <si>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</si>
  <si>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</si>
  <si>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</si>
  <si>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</si>
  <si>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</si>
  <si>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</si>
  <si>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</si>
  <si>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</si>
  <si>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</si>
  <si>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</si>
  <si>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</si>
  <si>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</si>
  <si>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Марица</t>
  </si>
  <si>
    <t>с. Манолско Конаре</t>
  </si>
  <si>
    <t>160582</t>
  </si>
  <si>
    <t>Фарма Христ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</si>
  <si>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</si>
  <si>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</si>
  <si>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</si>
  <si>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</si>
  <si>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</si>
  <si>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</si>
  <si>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</si>
  <si>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</si>
  <si>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</si>
  <si>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</si>
  <si>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</si>
  <si>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</si>
  <si>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</si>
  <si>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</si>
  <si>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</si>
  <si>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</si>
  <si>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</si>
  <si>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</si>
  <si>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</si>
  <si>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</si>
  <si>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</si>
  <si>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170044</t>
  </si>
  <si>
    <t>Генезис-Цар Калоян</t>
  </si>
  <si>
    <t>1; 2; 3; 4; 5; 7; 8; 9; 11</t>
  </si>
  <si>
    <t>170067</t>
  </si>
  <si>
    <t>ХЮФАРМА</t>
  </si>
  <si>
    <t>180011</t>
  </si>
  <si>
    <t>Авицена</t>
  </si>
  <si>
    <t>Ветово</t>
  </si>
  <si>
    <t>180135</t>
  </si>
  <si>
    <t>Джиниев</t>
  </si>
  <si>
    <t>180179</t>
  </si>
  <si>
    <t>Фармахим ЛК</t>
  </si>
  <si>
    <t>180180</t>
  </si>
  <si>
    <t>Кадента</t>
  </si>
  <si>
    <t>180211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</si>
  <si>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</si>
  <si>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</si>
  <si>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</si>
  <si>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</si>
  <si>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</si>
  <si>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</si>
  <si>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</si>
  <si>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</si>
  <si>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</si>
  <si>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</si>
  <si>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</si>
  <si>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</si>
  <si>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</si>
  <si>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</si>
  <si>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</si>
  <si>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</si>
  <si>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</si>
  <si>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</si>
  <si>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</si>
  <si>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</si>
  <si>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</si>
  <si>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</si>
  <si>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</si>
  <si>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</si>
  <si>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</si>
  <si>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</si>
  <si>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</si>
  <si>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</si>
  <si>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</si>
  <si>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</si>
  <si>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</si>
  <si>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</si>
  <si>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</si>
  <si>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</si>
  <si>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</si>
  <si>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</si>
  <si>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</si>
  <si>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</si>
  <si>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</si>
  <si>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</si>
  <si>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</si>
  <si>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</si>
  <si>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</si>
  <si>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</si>
  <si>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</si>
  <si>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</si>
  <si>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</si>
  <si>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</si>
  <si>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</si>
  <si>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</si>
  <si>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</si>
  <si>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</si>
  <si>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</si>
  <si>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</si>
  <si>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</si>
  <si>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</si>
  <si>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</si>
  <si>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Овча купел</t>
  </si>
  <si>
    <t>221140</t>
  </si>
  <si>
    <t>АПТЕКА 7/24</t>
  </si>
  <si>
    <t>Изгрев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</si>
  <si>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</si>
  <si>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</si>
  <si>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</si>
  <si>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</si>
  <si>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</si>
  <si>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</si>
  <si>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</si>
  <si>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</si>
  <si>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</si>
  <si>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</si>
  <si>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</si>
  <si>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</si>
  <si>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</si>
  <si>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</si>
  <si>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</si>
  <si>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</si>
  <si>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НОВЕ 5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</si>
  <si>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</si>
  <si>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</si>
  <si>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</si>
  <si>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</si>
  <si>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</si>
  <si>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</si>
  <si>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</si>
  <si>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</si>
  <si>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</si>
  <si>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</si>
  <si>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</si>
  <si>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</si>
  <si>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</si>
  <si>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</si>
  <si>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</si>
  <si>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</si>
  <si>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</si>
  <si>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</si>
  <si>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</si>
  <si>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</si>
  <si>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</si>
  <si>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</si>
  <si>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</si>
  <si>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</si>
  <si>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</si>
  <si>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</si>
  <si>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</si>
  <si>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</si>
  <si>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</si>
  <si>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</si>
  <si>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</si>
  <si>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</si>
  <si>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</si>
  <si>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</si>
  <si>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</si>
  <si>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</si>
  <si>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</si>
  <si>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</si>
  <si>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</si>
  <si>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</si>
  <si>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</si>
  <si>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</si>
  <si>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</si>
  <si>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</si>
  <si>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</si>
  <si>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</si>
  <si>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</si>
  <si>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</si>
  <si>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</si>
  <si>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</si>
  <si>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</si>
  <si>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</si>
  <si>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</si>
  <si>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</si>
  <si>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</si>
  <si>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</si>
  <si>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</si>
  <si>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</si>
  <si>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</si>
  <si>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</si>
  <si>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</si>
  <si>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</si>
  <si>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</si>
  <si>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</si>
  <si>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</si>
  <si>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</si>
  <si>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</si>
  <si>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</si>
  <si>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</si>
  <si>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</si>
  <si>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</si>
  <si>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</si>
  <si>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</si>
  <si>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</si>
  <si>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</si>
  <si>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</si>
  <si>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</si>
  <si>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</si>
  <si>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</si>
  <si>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</si>
  <si>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</si>
  <si>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</si>
  <si>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</si>
  <si>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</si>
  <si>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</si>
  <si>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</si>
  <si>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</si>
  <si>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</si>
  <si>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</si>
  <si>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</si>
  <si>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010170</t>
  </si>
  <si>
    <t>с. Медовец</t>
  </si>
  <si>
    <t>030403</t>
  </si>
  <si>
    <t>Земен</t>
  </si>
  <si>
    <t>140103</t>
  </si>
  <si>
    <t>Галевен- Земен</t>
  </si>
  <si>
    <t>150251</t>
  </si>
  <si>
    <t>Марбел Фарм ЕООД</t>
  </si>
  <si>
    <t>221344</t>
  </si>
  <si>
    <t>с. Стефан Караджа</t>
  </si>
  <si>
    <t>030359</t>
  </si>
  <si>
    <t>Стефан Караджа</t>
  </si>
  <si>
    <t>Иваново</t>
  </si>
  <si>
    <t>180214</t>
  </si>
  <si>
    <t>Кремиковци</t>
  </si>
  <si>
    <t>БЕЛЛИС БУХОВО</t>
  </si>
  <si>
    <t>Ивайловград</t>
  </si>
  <si>
    <t>260008</t>
  </si>
  <si>
    <t>Минерални бани</t>
  </si>
  <si>
    <t>260142</t>
  </si>
  <si>
    <t>Стамболово</t>
  </si>
  <si>
    <t>260149</t>
  </si>
  <si>
    <t>Симеоновград</t>
  </si>
  <si>
    <t>260130</t>
  </si>
  <si>
    <t>260038</t>
  </si>
  <si>
    <t>Любимец</t>
  </si>
  <si>
    <t>260139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</si>
  <si>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</si>
  <si>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</si>
  <si>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</si>
  <si>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</si>
  <si>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</si>
  <si>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</si>
  <si>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</si>
  <si>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</si>
  <si>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</si>
  <si>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</si>
  <si>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</si>
  <si>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</si>
  <si>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</si>
  <si>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</si>
  <si>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</si>
  <si>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</si>
  <si>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</si>
  <si>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</si>
  <si>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280075</t>
  </si>
  <si>
    <t>Добричка</t>
  </si>
  <si>
    <t>Шабла</t>
  </si>
  <si>
    <t>гр. Генерал Тошево</t>
  </si>
  <si>
    <t>с. Карапелит</t>
  </si>
  <si>
    <t>гр. Шабла</t>
  </si>
  <si>
    <t>221636</t>
  </si>
  <si>
    <t>270124</t>
  </si>
  <si>
    <t>270141</t>
  </si>
  <si>
    <t>270143</t>
  </si>
  <si>
    <t>270150</t>
  </si>
  <si>
    <t>270052</t>
  </si>
  <si>
    <t>270155</t>
  </si>
  <si>
    <t>МИ за кислородотерапия.</t>
  </si>
  <si>
    <t>ЕТ СЛАВКА ЛЮБЕНОВА ПОПОВА</t>
  </si>
  <si>
    <t>ЗДРАВЕ 79 ЕООД</t>
  </si>
  <si>
    <t>ВИФАРМА ЕООД</t>
  </si>
  <si>
    <t>ГОВАЛ ООД</t>
  </si>
  <si>
    <t>ЕТ ЕЛЕНА АНДАСАРОВА-ФАРМАКОН</t>
  </si>
  <si>
    <t>"Шони-фарм" ЕООД</t>
  </si>
  <si>
    <t>"АПТЕКИ АНТОНОВИ " ЕООД</t>
  </si>
  <si>
    <t>010160</t>
  </si>
  <si>
    <t>"ВИТАЛИС-Р" ООД</t>
  </si>
  <si>
    <t>14, 17</t>
  </si>
  <si>
    <t>Трявна</t>
  </si>
  <si>
    <t>Генерал Тошево</t>
  </si>
  <si>
    <t>"КАПИТОЛИЯ-ФАРМА"ЕООД</t>
  </si>
  <si>
    <t>"ВИВАФАРМ 2014"ООД</t>
  </si>
  <si>
    <t>"ЛЕВСКИ ХЕРА" ЕООД</t>
  </si>
  <si>
    <t>с. Нова махала</t>
  </si>
  <si>
    <t>Лесичово</t>
  </si>
  <si>
    <t>Радомир</t>
  </si>
  <si>
    <t>140094</t>
  </si>
  <si>
    <t>Лемедия Радомир</t>
  </si>
  <si>
    <t>160136</t>
  </si>
  <si>
    <t>Найденови</t>
  </si>
  <si>
    <t>1; 3; 4; 5; 6; 7; 8; 9; 11; 13; 14; 15; 16; 18</t>
  </si>
  <si>
    <t>1; 2; 3; 4; 5; 6; 7; 8; 9; 11; 12; 13; 14; 15; 16; 17; 18</t>
  </si>
  <si>
    <t>Две Могили</t>
  </si>
  <si>
    <t>Терра</t>
  </si>
  <si>
    <t>Девин</t>
  </si>
  <si>
    <t>гр. Девин</t>
  </si>
  <si>
    <t>210062</t>
  </si>
  <si>
    <t>Орфей</t>
  </si>
  <si>
    <t>9; 10; 18</t>
  </si>
  <si>
    <t>Неделино</t>
  </si>
  <si>
    <t>гр. Неделино</t>
  </si>
  <si>
    <t>210003</t>
  </si>
  <si>
    <t>Кеби фарм</t>
  </si>
  <si>
    <t>Подуяне</t>
  </si>
  <si>
    <t>220816</t>
  </si>
  <si>
    <t>ХЕРА 2</t>
  </si>
  <si>
    <t xml:space="preserve">Бухово </t>
  </si>
  <si>
    <t>220871</t>
  </si>
  <si>
    <t>ХЕРА 3</t>
  </si>
  <si>
    <t>221412</t>
  </si>
  <si>
    <t>ХЕРА 1</t>
  </si>
  <si>
    <t>гр.Гурково</t>
  </si>
  <si>
    <t>"Фарма 1"</t>
  </si>
  <si>
    <t>"Ванчева 3"</t>
  </si>
  <si>
    <t>"Стамболово"</t>
  </si>
  <si>
    <t>"Марешки"Симеоновград</t>
  </si>
  <si>
    <t>Аптека Гален 3</t>
  </si>
  <si>
    <t>"Марешки"Любимец</t>
  </si>
  <si>
    <t>280080</t>
  </si>
  <si>
    <t>НОТА БЕНЕ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</si>
  <si>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</si>
  <si>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</si>
  <si>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</si>
  <si>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</si>
  <si>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</si>
  <si>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</si>
  <si>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</si>
  <si>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10, 12</t>
  </si>
  <si>
    <t>1; 4; 5; 7</t>
  </si>
  <si>
    <t>1; 4; 5; 7; 8; 13</t>
  </si>
  <si>
    <t>010055</t>
  </si>
  <si>
    <t>ЕТ ЕМИЛИЯ ШОПОВА</t>
  </si>
  <si>
    <t>010130</t>
  </si>
  <si>
    <t>БОНИТАС ЕООД</t>
  </si>
  <si>
    <t>060190</t>
  </si>
  <si>
    <t>ВАСИЛЕВ ФАРМА</t>
  </si>
  <si>
    <t>10, 18</t>
  </si>
  <si>
    <t>Дряново</t>
  </si>
  <si>
    <t>070116</t>
  </si>
  <si>
    <t>Иван Марев</t>
  </si>
  <si>
    <t>10, 11, 12, 14, 15, 16, 17, 18</t>
  </si>
  <si>
    <t>Кирково</t>
  </si>
  <si>
    <t>090078</t>
  </si>
  <si>
    <t>Енчеви</t>
  </si>
  <si>
    <t>1; 2; 3; 4; 5; 6; 7; 8; 10; 11; 12; 13; 14; 15; 16; 17; 18</t>
  </si>
  <si>
    <t>1; 3; 4; 5; 7; 8; 12; 18</t>
  </si>
  <si>
    <t>1; 3; 4; 5; 7; 8; 9; 10; 12; 18</t>
  </si>
  <si>
    <t xml:space="preserve">Велинград </t>
  </si>
  <si>
    <t xml:space="preserve">гр. Велинград </t>
  </si>
  <si>
    <t>130294</t>
  </si>
  <si>
    <t xml:space="preserve">Прополис </t>
  </si>
  <si>
    <t>с. Динката</t>
  </si>
  <si>
    <t>130295</t>
  </si>
  <si>
    <t>Афродита</t>
  </si>
  <si>
    <t>10; 11; 14; 17;18</t>
  </si>
  <si>
    <t>Първомай</t>
  </si>
  <si>
    <t>с. Градина</t>
  </si>
  <si>
    <t>160479</t>
  </si>
  <si>
    <t>"Таня"</t>
  </si>
  <si>
    <t>гр. Асеновград</t>
  </si>
  <si>
    <t>160502</t>
  </si>
  <si>
    <t>"Кооп Тупси"</t>
  </si>
  <si>
    <t>Витоша</t>
  </si>
  <si>
    <t>221762</t>
  </si>
  <si>
    <t xml:space="preserve">БЕЛЛИС  </t>
  </si>
  <si>
    <t>6; 9; 10; 11; 12; 13; 14; 15; 16; 17;18</t>
  </si>
  <si>
    <t>9; 18</t>
  </si>
  <si>
    <t>250072</t>
  </si>
  <si>
    <t>Медика</t>
  </si>
  <si>
    <t>Каспичан</t>
  </si>
  <si>
    <t>гр. Каспичан</t>
  </si>
  <si>
    <t>270131</t>
  </si>
  <si>
    <t>ИРИС Каспичан</t>
  </si>
  <si>
    <t>Нови пазар</t>
  </si>
  <si>
    <t>гр. Нови пазар</t>
  </si>
  <si>
    <t>270157</t>
  </si>
  <si>
    <t>SUBRA Нови пазар</t>
  </si>
  <si>
    <t>Гърмен</t>
  </si>
  <si>
    <t>с. Дебрен</t>
  </si>
  <si>
    <t>с. Огняново</t>
  </si>
  <si>
    <t>с. Гърмен</t>
  </si>
  <si>
    <t>Разлог</t>
  </si>
  <si>
    <t>с. Елешница</t>
  </si>
  <si>
    <t>Кресна</t>
  </si>
  <si>
    <t>гр. Кресна</t>
  </si>
  <si>
    <t>Хаджидимово</t>
  </si>
  <si>
    <t>с. Абланица</t>
  </si>
  <si>
    <t>Петрич</t>
  </si>
  <si>
    <t>гр. Петрич</t>
  </si>
  <si>
    <t>Белица</t>
  </si>
  <si>
    <t>с. Краище</t>
  </si>
  <si>
    <t>Гоце Делчев</t>
  </si>
  <si>
    <t>гр. Гоце Делчев</t>
  </si>
  <si>
    <t>Сандански</t>
  </si>
  <si>
    <t>гр. Сандански</t>
  </si>
  <si>
    <t>Дългопол</t>
  </si>
  <si>
    <t>гр. Велико Търново</t>
  </si>
  <si>
    <t>гр. Павликени</t>
  </si>
  <si>
    <t>гр. Полски Тръмбеш</t>
  </si>
  <si>
    <t>гр. Лясковец</t>
  </si>
  <si>
    <t>гр. Елена</t>
  </si>
  <si>
    <t>гр. Златарица</t>
  </si>
  <si>
    <t>гр. Брегово</t>
  </si>
  <si>
    <t>гр. Белоградчик</t>
  </si>
  <si>
    <t>гр. Кула</t>
  </si>
  <si>
    <t>Роман</t>
  </si>
  <si>
    <t>гр. Роман</t>
  </si>
  <si>
    <t>Криводол</t>
  </si>
  <si>
    <t>гр. Криводол</t>
  </si>
  <si>
    <t>Мизия</t>
  </si>
  <si>
    <t>гр. Мизия</t>
  </si>
  <si>
    <t>Мездра</t>
  </si>
  <si>
    <t>гр. Мездра</t>
  </si>
  <si>
    <t>Оряхово</t>
  </si>
  <si>
    <t>гр. Оряхово</t>
  </si>
  <si>
    <t>гр. Враца</t>
  </si>
  <si>
    <t>Борован</t>
  </si>
  <si>
    <t>с. Борован</t>
  </si>
  <si>
    <t>Хайредин</t>
  </si>
  <si>
    <t>с. Хайредин</t>
  </si>
  <si>
    <t>с. Бутан</t>
  </si>
  <si>
    <t>Козлодуй</t>
  </si>
  <si>
    <t>гр. Трявна</t>
  </si>
  <si>
    <t>гр. Плачковци</t>
  </si>
  <si>
    <t>гр. Севлиево</t>
  </si>
  <si>
    <t>гр. Дряново</t>
  </si>
  <si>
    <t>гр. Джебел</t>
  </si>
  <si>
    <t>гр. Кърджали</t>
  </si>
  <si>
    <t>с. Кирково</t>
  </si>
  <si>
    <t>Кочериново</t>
  </si>
  <si>
    <t>гр. Кочериново</t>
  </si>
  <si>
    <t>гр. Кюстендил</t>
  </si>
  <si>
    <t>Рила</t>
  </si>
  <si>
    <t>гр. Рила</t>
  </si>
  <si>
    <t>Бобошево</t>
  </si>
  <si>
    <t>гр. Бобошево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</si>
  <si>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</si>
  <si>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</si>
  <si>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</si>
  <si>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</si>
  <si>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</si>
  <si>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</si>
  <si>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</si>
  <si>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</si>
  <si>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Угърчин</t>
  </si>
  <si>
    <t>гр. Угърчин</t>
  </si>
  <si>
    <t>с. Български извор</t>
  </si>
  <si>
    <t>Бойчиновци</t>
  </si>
  <si>
    <t>с. Лехчево</t>
  </si>
  <si>
    <t>Вълчедръм</t>
  </si>
  <si>
    <t>гр. Вълчедръм</t>
  </si>
  <si>
    <t>Чипровци</t>
  </si>
  <si>
    <t>гр. Чипровци</t>
  </si>
  <si>
    <t>гр. Трън</t>
  </si>
  <si>
    <t>гр. Земен</t>
  </si>
  <si>
    <t>гр. Радомир</t>
  </si>
  <si>
    <t>гр. Червен бряг</t>
  </si>
  <si>
    <t>гр. Плевен</t>
  </si>
  <si>
    <t>с. Кърнаре</t>
  </si>
  <si>
    <t>Завет</t>
  </si>
  <si>
    <t>гр. Завет</t>
  </si>
  <si>
    <t>Кубрат</t>
  </si>
  <si>
    <t>гр. Кубрат</t>
  </si>
  <si>
    <t>Лозница</t>
  </si>
  <si>
    <t>гр. Лозница</t>
  </si>
  <si>
    <t>Цар Калоян</t>
  </si>
  <si>
    <t>гр. Цар Калоян</t>
  </si>
  <si>
    <t>Самуил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</si>
  <si>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</si>
  <si>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</si>
  <si>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</si>
  <si>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</si>
  <si>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</si>
  <si>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</si>
  <si>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</si>
  <si>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</si>
  <si>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</si>
  <si>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</si>
  <si>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</si>
  <si>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</si>
  <si>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</si>
  <si>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</si>
  <si>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Сливен</t>
  </si>
  <si>
    <t>гр. София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</si>
  <si>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</si>
  <si>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</si>
  <si>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</si>
  <si>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</si>
  <si>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</si>
  <si>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</si>
  <si>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</si>
  <si>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</si>
  <si>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</si>
  <si>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</si>
  <si>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Любимец</t>
  </si>
  <si>
    <t>гр. Ямбол</t>
  </si>
  <si>
    <t>Стралджа</t>
  </si>
  <si>
    <t>гр. Стралджа</t>
  </si>
  <si>
    <t>1, 2, 3, 4, 5, 6, 7, 8, 9, 11, 12, 13, 14, 15, 16, 17</t>
  </si>
  <si>
    <t>2, 3, 4, 5, 6, 9, 10, 11, 14, 15, 16, 17</t>
  </si>
  <si>
    <t>1, 2, 3, 4, 5, 6, 7, 8, 9, 10, 11, 12, 13, 14, 15, 16, 17, 18</t>
  </si>
  <si>
    <t>1, 2, 3, 4, 5, 7, 8, 9</t>
  </si>
  <si>
    <t>4, 6, 14, 15, 16, 17</t>
  </si>
  <si>
    <t>1, 2, 3, 4, 5, 6, 7, 8, 9, 10, 11, 12, 13, 14, 15, 16, 17</t>
  </si>
  <si>
    <t>10, 11, 14, 15, 17, 18</t>
  </si>
  <si>
    <t>1, 2, 3, 4, 5, 7, 8, 9, 10, 11, 12, 13, 14, 17</t>
  </si>
  <si>
    <t>10, 14, 16, 17</t>
  </si>
  <si>
    <t>1; 2; 3; 4; 5; 6; 7; 8; 9; 10; 11; 12; 13; 14; 15; 16; 17;18</t>
  </si>
  <si>
    <t>1; 2; 3; 4; 5; 6; 7; 8; 9; 10</t>
  </si>
  <si>
    <t xml:space="preserve">1; 2; 3; 4; 5; 6; 7; 8; 9; 10; 11; 12; 13; 14; 15; 16; 17  </t>
  </si>
  <si>
    <t>1; 2; 3; 4; 5; 6; 7; 8; 9; 10; 11; 12; 13; 14; 15; 16; 17; 18</t>
  </si>
  <si>
    <t>10, 15, 16, 17</t>
  </si>
  <si>
    <t>10; 18</t>
  </si>
  <si>
    <t>2; 3; 6; 11; 14; 15; 16; 17</t>
  </si>
  <si>
    <t>1; 2; 3; 4; 5; 7; 8; 9; 10; 11; 12; 13; 14; 15; 16; 17; 18</t>
  </si>
  <si>
    <t>2;3; 6; 11; 12; 13; 14; 15; 16; 17</t>
  </si>
  <si>
    <t>1, 2, 3, 4, 5, 6, 7, 8, 10, 11, 12, 13, 14, 15, 16, 17</t>
  </si>
  <si>
    <t>1, 2, 3, 4, 5, 7, 8, 9, 10, 11, 12, 13, 14, 15, 16, 17</t>
  </si>
  <si>
    <t>за периода 16.11.2024 - 30.11.2024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</si>
</sst>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99"/>
  <sheetViews>
    <sheetView tabSelected="1" topLeftCell="A2" zoomScaleNormal="100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E30" sqref="E30"/>
    </sheetView>
  </sheetViews>
  <sheetFormatPr defaultRowHeight="12.75" x14ac:dyDescent="0.2"/>
  <cols>
    <col min="1" max="1" width="5.7109375" style="5" customWidth="1"/>
    <col min="2" max="2" width="5.85546875" style="11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1"/>
    <col min="10" max="10" width="11.28515625" style="11" customWidth="1"/>
    <col min="11" max="11" width="9.85546875" style="11" customWidth="1"/>
    <col min="12" max="12" width="7" style="11" customWidth="1"/>
    <col min="13" max="13" width="41" style="17" customWidth="1"/>
    <col min="14" max="223" width="9.140625" style="5"/>
    <col min="224" max="226" width="0" style="5" hidden="1" customWidth="1"/>
    <col min="227" max="227" width="5.7109375" style="5" customWidth="1"/>
    <col min="228" max="228" width="0" style="5" hidden="1" customWidth="1"/>
    <col min="229" max="229" width="14.85546875" style="5" customWidth="1"/>
    <col min="230" max="230" width="18.7109375" style="5" customWidth="1"/>
    <col min="231" max="231" width="20.85546875" style="5" customWidth="1"/>
    <col min="232" max="232" width="7.140625" style="5" customWidth="1"/>
    <col min="233" max="233" width="34.140625" style="5" customWidth="1"/>
    <col min="234" max="235" width="9.140625" style="5"/>
    <col min="236" max="236" width="11.28515625" style="5" customWidth="1"/>
    <col min="237" max="237" width="9.85546875" style="5" customWidth="1"/>
    <col min="238" max="238" width="7.5703125" style="5" customWidth="1"/>
    <col min="239" max="239" width="37.28515625" style="5" customWidth="1"/>
    <col min="240" max="241" width="9.140625" style="5"/>
    <col min="242" max="242" width="11.140625" style="5" customWidth="1"/>
    <col min="243" max="243" width="11" style="5" customWidth="1"/>
    <col min="244" max="244" width="11.42578125" style="5" customWidth="1"/>
    <col min="245" max="248" width="9.140625" style="5"/>
    <col min="249" max="249" width="11" style="5" customWidth="1"/>
    <col min="250" max="479" width="9.140625" style="5"/>
    <col min="480" max="482" width="0" style="5" hidden="1" customWidth="1"/>
    <col min="483" max="483" width="5.7109375" style="5" customWidth="1"/>
    <col min="484" max="484" width="0" style="5" hidden="1" customWidth="1"/>
    <col min="485" max="485" width="14.85546875" style="5" customWidth="1"/>
    <col min="486" max="486" width="18.7109375" style="5" customWidth="1"/>
    <col min="487" max="487" width="20.85546875" style="5" customWidth="1"/>
    <col min="488" max="488" width="7.140625" style="5" customWidth="1"/>
    <col min="489" max="489" width="34.140625" style="5" customWidth="1"/>
    <col min="490" max="491" width="9.140625" style="5"/>
    <col min="492" max="492" width="11.28515625" style="5" customWidth="1"/>
    <col min="493" max="493" width="9.85546875" style="5" customWidth="1"/>
    <col min="494" max="494" width="7.5703125" style="5" customWidth="1"/>
    <col min="495" max="495" width="37.28515625" style="5" customWidth="1"/>
    <col min="496" max="497" width="9.140625" style="5"/>
    <col min="498" max="498" width="11.140625" style="5" customWidth="1"/>
    <col min="499" max="499" width="11" style="5" customWidth="1"/>
    <col min="500" max="500" width="11.42578125" style="5" customWidth="1"/>
    <col min="501" max="504" width="9.140625" style="5"/>
    <col min="505" max="505" width="11" style="5" customWidth="1"/>
    <col min="506" max="735" width="9.140625" style="5"/>
    <col min="736" max="738" width="0" style="5" hidden="1" customWidth="1"/>
    <col min="739" max="739" width="5.7109375" style="5" customWidth="1"/>
    <col min="740" max="740" width="0" style="5" hidden="1" customWidth="1"/>
    <col min="741" max="741" width="14.85546875" style="5" customWidth="1"/>
    <col min="742" max="742" width="18.7109375" style="5" customWidth="1"/>
    <col min="743" max="743" width="20.85546875" style="5" customWidth="1"/>
    <col min="744" max="744" width="7.140625" style="5" customWidth="1"/>
    <col min="745" max="745" width="34.140625" style="5" customWidth="1"/>
    <col min="746" max="747" width="9.140625" style="5"/>
    <col min="748" max="748" width="11.28515625" style="5" customWidth="1"/>
    <col min="749" max="749" width="9.85546875" style="5" customWidth="1"/>
    <col min="750" max="750" width="7.5703125" style="5" customWidth="1"/>
    <col min="751" max="751" width="37.28515625" style="5" customWidth="1"/>
    <col min="752" max="753" width="9.140625" style="5"/>
    <col min="754" max="754" width="11.140625" style="5" customWidth="1"/>
    <col min="755" max="755" width="11" style="5" customWidth="1"/>
    <col min="756" max="756" width="11.42578125" style="5" customWidth="1"/>
    <col min="757" max="760" width="9.140625" style="5"/>
    <col min="761" max="761" width="11" style="5" customWidth="1"/>
    <col min="762" max="991" width="9.140625" style="5"/>
    <col min="992" max="994" width="0" style="5" hidden="1" customWidth="1"/>
    <col min="995" max="995" width="5.7109375" style="5" customWidth="1"/>
    <col min="996" max="996" width="0" style="5" hidden="1" customWidth="1"/>
    <col min="997" max="997" width="14.85546875" style="5" customWidth="1"/>
    <col min="998" max="998" width="18.7109375" style="5" customWidth="1"/>
    <col min="999" max="999" width="20.85546875" style="5" customWidth="1"/>
    <col min="1000" max="1000" width="7.140625" style="5" customWidth="1"/>
    <col min="1001" max="1001" width="34.140625" style="5" customWidth="1"/>
    <col min="1002" max="1003" width="9.140625" style="5"/>
    <col min="1004" max="1004" width="11.28515625" style="5" customWidth="1"/>
    <col min="1005" max="1005" width="9.85546875" style="5" customWidth="1"/>
    <col min="1006" max="1006" width="7.5703125" style="5" customWidth="1"/>
    <col min="1007" max="1007" width="37.28515625" style="5" customWidth="1"/>
    <col min="1008" max="1009" width="9.140625" style="5"/>
    <col min="1010" max="1010" width="11.140625" style="5" customWidth="1"/>
    <col min="1011" max="1011" width="11" style="5" customWidth="1"/>
    <col min="1012" max="1012" width="11.42578125" style="5" customWidth="1"/>
    <col min="1013" max="1016" width="9.140625" style="5"/>
    <col min="1017" max="1017" width="11" style="5" customWidth="1"/>
    <col min="1018" max="1247" width="9.140625" style="5"/>
    <col min="1248" max="1250" width="0" style="5" hidden="1" customWidth="1"/>
    <col min="1251" max="1251" width="5.7109375" style="5" customWidth="1"/>
    <col min="1252" max="1252" width="0" style="5" hidden="1" customWidth="1"/>
    <col min="1253" max="1253" width="14.85546875" style="5" customWidth="1"/>
    <col min="1254" max="1254" width="18.7109375" style="5" customWidth="1"/>
    <col min="1255" max="1255" width="20.85546875" style="5" customWidth="1"/>
    <col min="1256" max="1256" width="7.140625" style="5" customWidth="1"/>
    <col min="1257" max="1257" width="34.140625" style="5" customWidth="1"/>
    <col min="1258" max="1259" width="9.140625" style="5"/>
    <col min="1260" max="1260" width="11.28515625" style="5" customWidth="1"/>
    <col min="1261" max="1261" width="9.85546875" style="5" customWidth="1"/>
    <col min="1262" max="1262" width="7.5703125" style="5" customWidth="1"/>
    <col min="1263" max="1263" width="37.28515625" style="5" customWidth="1"/>
    <col min="1264" max="1265" width="9.140625" style="5"/>
    <col min="1266" max="1266" width="11.140625" style="5" customWidth="1"/>
    <col min="1267" max="1267" width="11" style="5" customWidth="1"/>
    <col min="1268" max="1268" width="11.42578125" style="5" customWidth="1"/>
    <col min="1269" max="1272" width="9.140625" style="5"/>
    <col min="1273" max="1273" width="11" style="5" customWidth="1"/>
    <col min="1274" max="1503" width="9.140625" style="5"/>
    <col min="1504" max="1506" width="0" style="5" hidden="1" customWidth="1"/>
    <col min="1507" max="1507" width="5.7109375" style="5" customWidth="1"/>
    <col min="1508" max="1508" width="0" style="5" hidden="1" customWidth="1"/>
    <col min="1509" max="1509" width="14.85546875" style="5" customWidth="1"/>
    <col min="1510" max="1510" width="18.7109375" style="5" customWidth="1"/>
    <col min="1511" max="1511" width="20.85546875" style="5" customWidth="1"/>
    <col min="1512" max="1512" width="7.140625" style="5" customWidth="1"/>
    <col min="1513" max="1513" width="34.140625" style="5" customWidth="1"/>
    <col min="1514" max="1515" width="9.140625" style="5"/>
    <col min="1516" max="1516" width="11.28515625" style="5" customWidth="1"/>
    <col min="1517" max="1517" width="9.85546875" style="5" customWidth="1"/>
    <col min="1518" max="1518" width="7.5703125" style="5" customWidth="1"/>
    <col min="1519" max="1519" width="37.28515625" style="5" customWidth="1"/>
    <col min="1520" max="1521" width="9.140625" style="5"/>
    <col min="1522" max="1522" width="11.140625" style="5" customWidth="1"/>
    <col min="1523" max="1523" width="11" style="5" customWidth="1"/>
    <col min="1524" max="1524" width="11.42578125" style="5" customWidth="1"/>
    <col min="1525" max="1528" width="9.140625" style="5"/>
    <col min="1529" max="1529" width="11" style="5" customWidth="1"/>
    <col min="1530" max="1759" width="9.140625" style="5"/>
    <col min="1760" max="1762" width="0" style="5" hidden="1" customWidth="1"/>
    <col min="1763" max="1763" width="5.7109375" style="5" customWidth="1"/>
    <col min="1764" max="1764" width="0" style="5" hidden="1" customWidth="1"/>
    <col min="1765" max="1765" width="14.85546875" style="5" customWidth="1"/>
    <col min="1766" max="1766" width="18.7109375" style="5" customWidth="1"/>
    <col min="1767" max="1767" width="20.85546875" style="5" customWidth="1"/>
    <col min="1768" max="1768" width="7.140625" style="5" customWidth="1"/>
    <col min="1769" max="1769" width="34.140625" style="5" customWidth="1"/>
    <col min="1770" max="1771" width="9.140625" style="5"/>
    <col min="1772" max="1772" width="11.28515625" style="5" customWidth="1"/>
    <col min="1773" max="1773" width="9.85546875" style="5" customWidth="1"/>
    <col min="1774" max="1774" width="7.5703125" style="5" customWidth="1"/>
    <col min="1775" max="1775" width="37.28515625" style="5" customWidth="1"/>
    <col min="1776" max="1777" width="9.140625" style="5"/>
    <col min="1778" max="1778" width="11.140625" style="5" customWidth="1"/>
    <col min="1779" max="1779" width="11" style="5" customWidth="1"/>
    <col min="1780" max="1780" width="11.42578125" style="5" customWidth="1"/>
    <col min="1781" max="1784" width="9.140625" style="5"/>
    <col min="1785" max="1785" width="11" style="5" customWidth="1"/>
    <col min="1786" max="2015" width="9.140625" style="5"/>
    <col min="2016" max="2018" width="0" style="5" hidden="1" customWidth="1"/>
    <col min="2019" max="2019" width="5.7109375" style="5" customWidth="1"/>
    <col min="2020" max="2020" width="0" style="5" hidden="1" customWidth="1"/>
    <col min="2021" max="2021" width="14.85546875" style="5" customWidth="1"/>
    <col min="2022" max="2022" width="18.7109375" style="5" customWidth="1"/>
    <col min="2023" max="2023" width="20.85546875" style="5" customWidth="1"/>
    <col min="2024" max="2024" width="7.140625" style="5" customWidth="1"/>
    <col min="2025" max="2025" width="34.140625" style="5" customWidth="1"/>
    <col min="2026" max="2027" width="9.140625" style="5"/>
    <col min="2028" max="2028" width="11.28515625" style="5" customWidth="1"/>
    <col min="2029" max="2029" width="9.85546875" style="5" customWidth="1"/>
    <col min="2030" max="2030" width="7.5703125" style="5" customWidth="1"/>
    <col min="2031" max="2031" width="37.28515625" style="5" customWidth="1"/>
    <col min="2032" max="2033" width="9.140625" style="5"/>
    <col min="2034" max="2034" width="11.140625" style="5" customWidth="1"/>
    <col min="2035" max="2035" width="11" style="5" customWidth="1"/>
    <col min="2036" max="2036" width="11.42578125" style="5" customWidth="1"/>
    <col min="2037" max="2040" width="9.140625" style="5"/>
    <col min="2041" max="2041" width="11" style="5" customWidth="1"/>
    <col min="2042" max="2271" width="9.140625" style="5"/>
    <col min="2272" max="2274" width="0" style="5" hidden="1" customWidth="1"/>
    <col min="2275" max="2275" width="5.7109375" style="5" customWidth="1"/>
    <col min="2276" max="2276" width="0" style="5" hidden="1" customWidth="1"/>
    <col min="2277" max="2277" width="14.85546875" style="5" customWidth="1"/>
    <col min="2278" max="2278" width="18.7109375" style="5" customWidth="1"/>
    <col min="2279" max="2279" width="20.85546875" style="5" customWidth="1"/>
    <col min="2280" max="2280" width="7.140625" style="5" customWidth="1"/>
    <col min="2281" max="2281" width="34.140625" style="5" customWidth="1"/>
    <col min="2282" max="2283" width="9.140625" style="5"/>
    <col min="2284" max="2284" width="11.28515625" style="5" customWidth="1"/>
    <col min="2285" max="2285" width="9.85546875" style="5" customWidth="1"/>
    <col min="2286" max="2286" width="7.5703125" style="5" customWidth="1"/>
    <col min="2287" max="2287" width="37.28515625" style="5" customWidth="1"/>
    <col min="2288" max="2289" width="9.140625" style="5"/>
    <col min="2290" max="2290" width="11.140625" style="5" customWidth="1"/>
    <col min="2291" max="2291" width="11" style="5" customWidth="1"/>
    <col min="2292" max="2292" width="11.42578125" style="5" customWidth="1"/>
    <col min="2293" max="2296" width="9.140625" style="5"/>
    <col min="2297" max="2297" width="11" style="5" customWidth="1"/>
    <col min="2298" max="2527" width="9.140625" style="5"/>
    <col min="2528" max="2530" width="0" style="5" hidden="1" customWidth="1"/>
    <col min="2531" max="2531" width="5.7109375" style="5" customWidth="1"/>
    <col min="2532" max="2532" width="0" style="5" hidden="1" customWidth="1"/>
    <col min="2533" max="2533" width="14.85546875" style="5" customWidth="1"/>
    <col min="2534" max="2534" width="18.7109375" style="5" customWidth="1"/>
    <col min="2535" max="2535" width="20.85546875" style="5" customWidth="1"/>
    <col min="2536" max="2536" width="7.140625" style="5" customWidth="1"/>
    <col min="2537" max="2537" width="34.140625" style="5" customWidth="1"/>
    <col min="2538" max="2539" width="9.140625" style="5"/>
    <col min="2540" max="2540" width="11.28515625" style="5" customWidth="1"/>
    <col min="2541" max="2541" width="9.85546875" style="5" customWidth="1"/>
    <col min="2542" max="2542" width="7.5703125" style="5" customWidth="1"/>
    <col min="2543" max="2543" width="37.28515625" style="5" customWidth="1"/>
    <col min="2544" max="2545" width="9.140625" style="5"/>
    <col min="2546" max="2546" width="11.140625" style="5" customWidth="1"/>
    <col min="2547" max="2547" width="11" style="5" customWidth="1"/>
    <col min="2548" max="2548" width="11.42578125" style="5" customWidth="1"/>
    <col min="2549" max="2552" width="9.140625" style="5"/>
    <col min="2553" max="2553" width="11" style="5" customWidth="1"/>
    <col min="2554" max="2783" width="9.140625" style="5"/>
    <col min="2784" max="2786" width="0" style="5" hidden="1" customWidth="1"/>
    <col min="2787" max="2787" width="5.7109375" style="5" customWidth="1"/>
    <col min="2788" max="2788" width="0" style="5" hidden="1" customWidth="1"/>
    <col min="2789" max="2789" width="14.85546875" style="5" customWidth="1"/>
    <col min="2790" max="2790" width="18.7109375" style="5" customWidth="1"/>
    <col min="2791" max="2791" width="20.85546875" style="5" customWidth="1"/>
    <col min="2792" max="2792" width="7.140625" style="5" customWidth="1"/>
    <col min="2793" max="2793" width="34.140625" style="5" customWidth="1"/>
    <col min="2794" max="2795" width="9.140625" style="5"/>
    <col min="2796" max="2796" width="11.28515625" style="5" customWidth="1"/>
    <col min="2797" max="2797" width="9.85546875" style="5" customWidth="1"/>
    <col min="2798" max="2798" width="7.5703125" style="5" customWidth="1"/>
    <col min="2799" max="2799" width="37.28515625" style="5" customWidth="1"/>
    <col min="2800" max="2801" width="9.140625" style="5"/>
    <col min="2802" max="2802" width="11.140625" style="5" customWidth="1"/>
    <col min="2803" max="2803" width="11" style="5" customWidth="1"/>
    <col min="2804" max="2804" width="11.42578125" style="5" customWidth="1"/>
    <col min="2805" max="2808" width="9.140625" style="5"/>
    <col min="2809" max="2809" width="11" style="5" customWidth="1"/>
    <col min="2810" max="3039" width="9.140625" style="5"/>
    <col min="3040" max="3042" width="0" style="5" hidden="1" customWidth="1"/>
    <col min="3043" max="3043" width="5.7109375" style="5" customWidth="1"/>
    <col min="3044" max="3044" width="0" style="5" hidden="1" customWidth="1"/>
    <col min="3045" max="3045" width="14.85546875" style="5" customWidth="1"/>
    <col min="3046" max="3046" width="18.7109375" style="5" customWidth="1"/>
    <col min="3047" max="3047" width="20.85546875" style="5" customWidth="1"/>
    <col min="3048" max="3048" width="7.140625" style="5" customWidth="1"/>
    <col min="3049" max="3049" width="34.140625" style="5" customWidth="1"/>
    <col min="3050" max="3051" width="9.140625" style="5"/>
    <col min="3052" max="3052" width="11.28515625" style="5" customWidth="1"/>
    <col min="3053" max="3053" width="9.85546875" style="5" customWidth="1"/>
    <col min="3054" max="3054" width="7.5703125" style="5" customWidth="1"/>
    <col min="3055" max="3055" width="37.28515625" style="5" customWidth="1"/>
    <col min="3056" max="3057" width="9.140625" style="5"/>
    <col min="3058" max="3058" width="11.140625" style="5" customWidth="1"/>
    <col min="3059" max="3059" width="11" style="5" customWidth="1"/>
    <col min="3060" max="3060" width="11.42578125" style="5" customWidth="1"/>
    <col min="3061" max="3064" width="9.140625" style="5"/>
    <col min="3065" max="3065" width="11" style="5" customWidth="1"/>
    <col min="3066" max="3295" width="9.140625" style="5"/>
    <col min="3296" max="3298" width="0" style="5" hidden="1" customWidth="1"/>
    <col min="3299" max="3299" width="5.7109375" style="5" customWidth="1"/>
    <col min="3300" max="3300" width="0" style="5" hidden="1" customWidth="1"/>
    <col min="3301" max="3301" width="14.85546875" style="5" customWidth="1"/>
    <col min="3302" max="3302" width="18.7109375" style="5" customWidth="1"/>
    <col min="3303" max="3303" width="20.85546875" style="5" customWidth="1"/>
    <col min="3304" max="3304" width="7.140625" style="5" customWidth="1"/>
    <col min="3305" max="3305" width="34.140625" style="5" customWidth="1"/>
    <col min="3306" max="3307" width="9.140625" style="5"/>
    <col min="3308" max="3308" width="11.28515625" style="5" customWidth="1"/>
    <col min="3309" max="3309" width="9.85546875" style="5" customWidth="1"/>
    <col min="3310" max="3310" width="7.5703125" style="5" customWidth="1"/>
    <col min="3311" max="3311" width="37.28515625" style="5" customWidth="1"/>
    <col min="3312" max="3313" width="9.140625" style="5"/>
    <col min="3314" max="3314" width="11.140625" style="5" customWidth="1"/>
    <col min="3315" max="3315" width="11" style="5" customWidth="1"/>
    <col min="3316" max="3316" width="11.42578125" style="5" customWidth="1"/>
    <col min="3317" max="3320" width="9.140625" style="5"/>
    <col min="3321" max="3321" width="11" style="5" customWidth="1"/>
    <col min="3322" max="3551" width="9.140625" style="5"/>
    <col min="3552" max="3554" width="0" style="5" hidden="1" customWidth="1"/>
    <col min="3555" max="3555" width="5.7109375" style="5" customWidth="1"/>
    <col min="3556" max="3556" width="0" style="5" hidden="1" customWidth="1"/>
    <col min="3557" max="3557" width="14.85546875" style="5" customWidth="1"/>
    <col min="3558" max="3558" width="18.7109375" style="5" customWidth="1"/>
    <col min="3559" max="3559" width="20.85546875" style="5" customWidth="1"/>
    <col min="3560" max="3560" width="7.140625" style="5" customWidth="1"/>
    <col min="3561" max="3561" width="34.140625" style="5" customWidth="1"/>
    <col min="3562" max="3563" width="9.140625" style="5"/>
    <col min="3564" max="3564" width="11.28515625" style="5" customWidth="1"/>
    <col min="3565" max="3565" width="9.85546875" style="5" customWidth="1"/>
    <col min="3566" max="3566" width="7.5703125" style="5" customWidth="1"/>
    <col min="3567" max="3567" width="37.28515625" style="5" customWidth="1"/>
    <col min="3568" max="3569" width="9.140625" style="5"/>
    <col min="3570" max="3570" width="11.140625" style="5" customWidth="1"/>
    <col min="3571" max="3571" width="11" style="5" customWidth="1"/>
    <col min="3572" max="3572" width="11.42578125" style="5" customWidth="1"/>
    <col min="3573" max="3576" width="9.140625" style="5"/>
    <col min="3577" max="3577" width="11" style="5" customWidth="1"/>
    <col min="3578" max="3807" width="9.140625" style="5"/>
    <col min="3808" max="3810" width="0" style="5" hidden="1" customWidth="1"/>
    <col min="3811" max="3811" width="5.7109375" style="5" customWidth="1"/>
    <col min="3812" max="3812" width="0" style="5" hidden="1" customWidth="1"/>
    <col min="3813" max="3813" width="14.85546875" style="5" customWidth="1"/>
    <col min="3814" max="3814" width="18.7109375" style="5" customWidth="1"/>
    <col min="3815" max="3815" width="20.85546875" style="5" customWidth="1"/>
    <col min="3816" max="3816" width="7.140625" style="5" customWidth="1"/>
    <col min="3817" max="3817" width="34.140625" style="5" customWidth="1"/>
    <col min="3818" max="3819" width="9.140625" style="5"/>
    <col min="3820" max="3820" width="11.28515625" style="5" customWidth="1"/>
    <col min="3821" max="3821" width="9.85546875" style="5" customWidth="1"/>
    <col min="3822" max="3822" width="7.5703125" style="5" customWidth="1"/>
    <col min="3823" max="3823" width="37.28515625" style="5" customWidth="1"/>
    <col min="3824" max="3825" width="9.140625" style="5"/>
    <col min="3826" max="3826" width="11.140625" style="5" customWidth="1"/>
    <col min="3827" max="3827" width="11" style="5" customWidth="1"/>
    <col min="3828" max="3828" width="11.42578125" style="5" customWidth="1"/>
    <col min="3829" max="3832" width="9.140625" style="5"/>
    <col min="3833" max="3833" width="11" style="5" customWidth="1"/>
    <col min="3834" max="4063" width="9.140625" style="5"/>
    <col min="4064" max="4066" width="0" style="5" hidden="1" customWidth="1"/>
    <col min="4067" max="4067" width="5.7109375" style="5" customWidth="1"/>
    <col min="4068" max="4068" width="0" style="5" hidden="1" customWidth="1"/>
    <col min="4069" max="4069" width="14.85546875" style="5" customWidth="1"/>
    <col min="4070" max="4070" width="18.7109375" style="5" customWidth="1"/>
    <col min="4071" max="4071" width="20.85546875" style="5" customWidth="1"/>
    <col min="4072" max="4072" width="7.140625" style="5" customWidth="1"/>
    <col min="4073" max="4073" width="34.140625" style="5" customWidth="1"/>
    <col min="4074" max="4075" width="9.140625" style="5"/>
    <col min="4076" max="4076" width="11.28515625" style="5" customWidth="1"/>
    <col min="4077" max="4077" width="9.85546875" style="5" customWidth="1"/>
    <col min="4078" max="4078" width="7.5703125" style="5" customWidth="1"/>
    <col min="4079" max="4079" width="37.28515625" style="5" customWidth="1"/>
    <col min="4080" max="4081" width="9.140625" style="5"/>
    <col min="4082" max="4082" width="11.140625" style="5" customWidth="1"/>
    <col min="4083" max="4083" width="11" style="5" customWidth="1"/>
    <col min="4084" max="4084" width="11.42578125" style="5" customWidth="1"/>
    <col min="4085" max="4088" width="9.140625" style="5"/>
    <col min="4089" max="4089" width="11" style="5" customWidth="1"/>
    <col min="4090" max="4319" width="9.140625" style="5"/>
    <col min="4320" max="4322" width="0" style="5" hidden="1" customWidth="1"/>
    <col min="4323" max="4323" width="5.7109375" style="5" customWidth="1"/>
    <col min="4324" max="4324" width="0" style="5" hidden="1" customWidth="1"/>
    <col min="4325" max="4325" width="14.85546875" style="5" customWidth="1"/>
    <col min="4326" max="4326" width="18.7109375" style="5" customWidth="1"/>
    <col min="4327" max="4327" width="20.85546875" style="5" customWidth="1"/>
    <col min="4328" max="4328" width="7.140625" style="5" customWidth="1"/>
    <col min="4329" max="4329" width="34.140625" style="5" customWidth="1"/>
    <col min="4330" max="4331" width="9.140625" style="5"/>
    <col min="4332" max="4332" width="11.28515625" style="5" customWidth="1"/>
    <col min="4333" max="4333" width="9.85546875" style="5" customWidth="1"/>
    <col min="4334" max="4334" width="7.5703125" style="5" customWidth="1"/>
    <col min="4335" max="4335" width="37.28515625" style="5" customWidth="1"/>
    <col min="4336" max="4337" width="9.140625" style="5"/>
    <col min="4338" max="4338" width="11.140625" style="5" customWidth="1"/>
    <col min="4339" max="4339" width="11" style="5" customWidth="1"/>
    <col min="4340" max="4340" width="11.42578125" style="5" customWidth="1"/>
    <col min="4341" max="4344" width="9.140625" style="5"/>
    <col min="4345" max="4345" width="11" style="5" customWidth="1"/>
    <col min="4346" max="4575" width="9.140625" style="5"/>
    <col min="4576" max="4578" width="0" style="5" hidden="1" customWidth="1"/>
    <col min="4579" max="4579" width="5.7109375" style="5" customWidth="1"/>
    <col min="4580" max="4580" width="0" style="5" hidden="1" customWidth="1"/>
    <col min="4581" max="4581" width="14.85546875" style="5" customWidth="1"/>
    <col min="4582" max="4582" width="18.7109375" style="5" customWidth="1"/>
    <col min="4583" max="4583" width="20.85546875" style="5" customWidth="1"/>
    <col min="4584" max="4584" width="7.140625" style="5" customWidth="1"/>
    <col min="4585" max="4585" width="34.140625" style="5" customWidth="1"/>
    <col min="4586" max="4587" width="9.140625" style="5"/>
    <col min="4588" max="4588" width="11.28515625" style="5" customWidth="1"/>
    <col min="4589" max="4589" width="9.85546875" style="5" customWidth="1"/>
    <col min="4590" max="4590" width="7.5703125" style="5" customWidth="1"/>
    <col min="4591" max="4591" width="37.28515625" style="5" customWidth="1"/>
    <col min="4592" max="4593" width="9.140625" style="5"/>
    <col min="4594" max="4594" width="11.140625" style="5" customWidth="1"/>
    <col min="4595" max="4595" width="11" style="5" customWidth="1"/>
    <col min="4596" max="4596" width="11.42578125" style="5" customWidth="1"/>
    <col min="4597" max="4600" width="9.140625" style="5"/>
    <col min="4601" max="4601" width="11" style="5" customWidth="1"/>
    <col min="4602" max="4831" width="9.140625" style="5"/>
    <col min="4832" max="4834" width="0" style="5" hidden="1" customWidth="1"/>
    <col min="4835" max="4835" width="5.7109375" style="5" customWidth="1"/>
    <col min="4836" max="4836" width="0" style="5" hidden="1" customWidth="1"/>
    <col min="4837" max="4837" width="14.85546875" style="5" customWidth="1"/>
    <col min="4838" max="4838" width="18.7109375" style="5" customWidth="1"/>
    <col min="4839" max="4839" width="20.85546875" style="5" customWidth="1"/>
    <col min="4840" max="4840" width="7.140625" style="5" customWidth="1"/>
    <col min="4841" max="4841" width="34.140625" style="5" customWidth="1"/>
    <col min="4842" max="4843" width="9.140625" style="5"/>
    <col min="4844" max="4844" width="11.28515625" style="5" customWidth="1"/>
    <col min="4845" max="4845" width="9.85546875" style="5" customWidth="1"/>
    <col min="4846" max="4846" width="7.5703125" style="5" customWidth="1"/>
    <col min="4847" max="4847" width="37.28515625" style="5" customWidth="1"/>
    <col min="4848" max="4849" width="9.140625" style="5"/>
    <col min="4850" max="4850" width="11.140625" style="5" customWidth="1"/>
    <col min="4851" max="4851" width="11" style="5" customWidth="1"/>
    <col min="4852" max="4852" width="11.42578125" style="5" customWidth="1"/>
    <col min="4853" max="4856" width="9.140625" style="5"/>
    <col min="4857" max="4857" width="11" style="5" customWidth="1"/>
    <col min="4858" max="5087" width="9.140625" style="5"/>
    <col min="5088" max="5090" width="0" style="5" hidden="1" customWidth="1"/>
    <col min="5091" max="5091" width="5.7109375" style="5" customWidth="1"/>
    <col min="5092" max="5092" width="0" style="5" hidden="1" customWidth="1"/>
    <col min="5093" max="5093" width="14.85546875" style="5" customWidth="1"/>
    <col min="5094" max="5094" width="18.7109375" style="5" customWidth="1"/>
    <col min="5095" max="5095" width="20.85546875" style="5" customWidth="1"/>
    <col min="5096" max="5096" width="7.140625" style="5" customWidth="1"/>
    <col min="5097" max="5097" width="34.140625" style="5" customWidth="1"/>
    <col min="5098" max="5099" width="9.140625" style="5"/>
    <col min="5100" max="5100" width="11.28515625" style="5" customWidth="1"/>
    <col min="5101" max="5101" width="9.85546875" style="5" customWidth="1"/>
    <col min="5102" max="5102" width="7.5703125" style="5" customWidth="1"/>
    <col min="5103" max="5103" width="37.28515625" style="5" customWidth="1"/>
    <col min="5104" max="5105" width="9.140625" style="5"/>
    <col min="5106" max="5106" width="11.140625" style="5" customWidth="1"/>
    <col min="5107" max="5107" width="11" style="5" customWidth="1"/>
    <col min="5108" max="5108" width="11.42578125" style="5" customWidth="1"/>
    <col min="5109" max="5112" width="9.140625" style="5"/>
    <col min="5113" max="5113" width="11" style="5" customWidth="1"/>
    <col min="5114" max="5343" width="9.140625" style="5"/>
    <col min="5344" max="5346" width="0" style="5" hidden="1" customWidth="1"/>
    <col min="5347" max="5347" width="5.7109375" style="5" customWidth="1"/>
    <col min="5348" max="5348" width="0" style="5" hidden="1" customWidth="1"/>
    <col min="5349" max="5349" width="14.85546875" style="5" customWidth="1"/>
    <col min="5350" max="5350" width="18.7109375" style="5" customWidth="1"/>
    <col min="5351" max="5351" width="20.85546875" style="5" customWidth="1"/>
    <col min="5352" max="5352" width="7.140625" style="5" customWidth="1"/>
    <col min="5353" max="5353" width="34.140625" style="5" customWidth="1"/>
    <col min="5354" max="5355" width="9.140625" style="5"/>
    <col min="5356" max="5356" width="11.28515625" style="5" customWidth="1"/>
    <col min="5357" max="5357" width="9.85546875" style="5" customWidth="1"/>
    <col min="5358" max="5358" width="7.5703125" style="5" customWidth="1"/>
    <col min="5359" max="5359" width="37.28515625" style="5" customWidth="1"/>
    <col min="5360" max="5361" width="9.140625" style="5"/>
    <col min="5362" max="5362" width="11.140625" style="5" customWidth="1"/>
    <col min="5363" max="5363" width="11" style="5" customWidth="1"/>
    <col min="5364" max="5364" width="11.42578125" style="5" customWidth="1"/>
    <col min="5365" max="5368" width="9.140625" style="5"/>
    <col min="5369" max="5369" width="11" style="5" customWidth="1"/>
    <col min="5370" max="5599" width="9.140625" style="5"/>
    <col min="5600" max="5602" width="0" style="5" hidden="1" customWidth="1"/>
    <col min="5603" max="5603" width="5.7109375" style="5" customWidth="1"/>
    <col min="5604" max="5604" width="0" style="5" hidden="1" customWidth="1"/>
    <col min="5605" max="5605" width="14.85546875" style="5" customWidth="1"/>
    <col min="5606" max="5606" width="18.7109375" style="5" customWidth="1"/>
    <col min="5607" max="5607" width="20.85546875" style="5" customWidth="1"/>
    <col min="5608" max="5608" width="7.140625" style="5" customWidth="1"/>
    <col min="5609" max="5609" width="34.140625" style="5" customWidth="1"/>
    <col min="5610" max="5611" width="9.140625" style="5"/>
    <col min="5612" max="5612" width="11.28515625" style="5" customWidth="1"/>
    <col min="5613" max="5613" width="9.85546875" style="5" customWidth="1"/>
    <col min="5614" max="5614" width="7.5703125" style="5" customWidth="1"/>
    <col min="5615" max="5615" width="37.28515625" style="5" customWidth="1"/>
    <col min="5616" max="5617" width="9.140625" style="5"/>
    <col min="5618" max="5618" width="11.140625" style="5" customWidth="1"/>
    <col min="5619" max="5619" width="11" style="5" customWidth="1"/>
    <col min="5620" max="5620" width="11.42578125" style="5" customWidth="1"/>
    <col min="5621" max="5624" width="9.140625" style="5"/>
    <col min="5625" max="5625" width="11" style="5" customWidth="1"/>
    <col min="5626" max="5855" width="9.140625" style="5"/>
    <col min="5856" max="5858" width="0" style="5" hidden="1" customWidth="1"/>
    <col min="5859" max="5859" width="5.7109375" style="5" customWidth="1"/>
    <col min="5860" max="5860" width="0" style="5" hidden="1" customWidth="1"/>
    <col min="5861" max="5861" width="14.85546875" style="5" customWidth="1"/>
    <col min="5862" max="5862" width="18.7109375" style="5" customWidth="1"/>
    <col min="5863" max="5863" width="20.85546875" style="5" customWidth="1"/>
    <col min="5864" max="5864" width="7.140625" style="5" customWidth="1"/>
    <col min="5865" max="5865" width="34.140625" style="5" customWidth="1"/>
    <col min="5866" max="5867" width="9.140625" style="5"/>
    <col min="5868" max="5868" width="11.28515625" style="5" customWidth="1"/>
    <col min="5869" max="5869" width="9.85546875" style="5" customWidth="1"/>
    <col min="5870" max="5870" width="7.5703125" style="5" customWidth="1"/>
    <col min="5871" max="5871" width="37.28515625" style="5" customWidth="1"/>
    <col min="5872" max="5873" width="9.140625" style="5"/>
    <col min="5874" max="5874" width="11.140625" style="5" customWidth="1"/>
    <col min="5875" max="5875" width="11" style="5" customWidth="1"/>
    <col min="5876" max="5876" width="11.42578125" style="5" customWidth="1"/>
    <col min="5877" max="5880" width="9.140625" style="5"/>
    <col min="5881" max="5881" width="11" style="5" customWidth="1"/>
    <col min="5882" max="6111" width="9.140625" style="5"/>
    <col min="6112" max="6114" width="0" style="5" hidden="1" customWidth="1"/>
    <col min="6115" max="6115" width="5.7109375" style="5" customWidth="1"/>
    <col min="6116" max="6116" width="0" style="5" hidden="1" customWidth="1"/>
    <col min="6117" max="6117" width="14.85546875" style="5" customWidth="1"/>
    <col min="6118" max="6118" width="18.7109375" style="5" customWidth="1"/>
    <col min="6119" max="6119" width="20.85546875" style="5" customWidth="1"/>
    <col min="6120" max="6120" width="7.140625" style="5" customWidth="1"/>
    <col min="6121" max="6121" width="34.140625" style="5" customWidth="1"/>
    <col min="6122" max="6123" width="9.140625" style="5"/>
    <col min="6124" max="6124" width="11.28515625" style="5" customWidth="1"/>
    <col min="6125" max="6125" width="9.85546875" style="5" customWidth="1"/>
    <col min="6126" max="6126" width="7.5703125" style="5" customWidth="1"/>
    <col min="6127" max="6127" width="37.28515625" style="5" customWidth="1"/>
    <col min="6128" max="6129" width="9.140625" style="5"/>
    <col min="6130" max="6130" width="11.140625" style="5" customWidth="1"/>
    <col min="6131" max="6131" width="11" style="5" customWidth="1"/>
    <col min="6132" max="6132" width="11.42578125" style="5" customWidth="1"/>
    <col min="6133" max="6136" width="9.140625" style="5"/>
    <col min="6137" max="6137" width="11" style="5" customWidth="1"/>
    <col min="6138" max="6367" width="9.140625" style="5"/>
    <col min="6368" max="6370" width="0" style="5" hidden="1" customWidth="1"/>
    <col min="6371" max="6371" width="5.7109375" style="5" customWidth="1"/>
    <col min="6372" max="6372" width="0" style="5" hidden="1" customWidth="1"/>
    <col min="6373" max="6373" width="14.85546875" style="5" customWidth="1"/>
    <col min="6374" max="6374" width="18.7109375" style="5" customWidth="1"/>
    <col min="6375" max="6375" width="20.85546875" style="5" customWidth="1"/>
    <col min="6376" max="6376" width="7.140625" style="5" customWidth="1"/>
    <col min="6377" max="6377" width="34.140625" style="5" customWidth="1"/>
    <col min="6378" max="6379" width="9.140625" style="5"/>
    <col min="6380" max="6380" width="11.28515625" style="5" customWidth="1"/>
    <col min="6381" max="6381" width="9.85546875" style="5" customWidth="1"/>
    <col min="6382" max="6382" width="7.5703125" style="5" customWidth="1"/>
    <col min="6383" max="6383" width="37.28515625" style="5" customWidth="1"/>
    <col min="6384" max="6385" width="9.140625" style="5"/>
    <col min="6386" max="6386" width="11.140625" style="5" customWidth="1"/>
    <col min="6387" max="6387" width="11" style="5" customWidth="1"/>
    <col min="6388" max="6388" width="11.42578125" style="5" customWidth="1"/>
    <col min="6389" max="6392" width="9.140625" style="5"/>
    <col min="6393" max="6393" width="11" style="5" customWidth="1"/>
    <col min="6394" max="6623" width="9.140625" style="5"/>
    <col min="6624" max="6626" width="0" style="5" hidden="1" customWidth="1"/>
    <col min="6627" max="6627" width="5.7109375" style="5" customWidth="1"/>
    <col min="6628" max="6628" width="0" style="5" hidden="1" customWidth="1"/>
    <col min="6629" max="6629" width="14.85546875" style="5" customWidth="1"/>
    <col min="6630" max="6630" width="18.7109375" style="5" customWidth="1"/>
    <col min="6631" max="6631" width="20.85546875" style="5" customWidth="1"/>
    <col min="6632" max="6632" width="7.140625" style="5" customWidth="1"/>
    <col min="6633" max="6633" width="34.140625" style="5" customWidth="1"/>
    <col min="6634" max="6635" width="9.140625" style="5"/>
    <col min="6636" max="6636" width="11.28515625" style="5" customWidth="1"/>
    <col min="6637" max="6637" width="9.85546875" style="5" customWidth="1"/>
    <col min="6638" max="6638" width="7.5703125" style="5" customWidth="1"/>
    <col min="6639" max="6639" width="37.28515625" style="5" customWidth="1"/>
    <col min="6640" max="6641" width="9.140625" style="5"/>
    <col min="6642" max="6642" width="11.140625" style="5" customWidth="1"/>
    <col min="6643" max="6643" width="11" style="5" customWidth="1"/>
    <col min="6644" max="6644" width="11.42578125" style="5" customWidth="1"/>
    <col min="6645" max="6648" width="9.140625" style="5"/>
    <col min="6649" max="6649" width="11" style="5" customWidth="1"/>
    <col min="6650" max="6879" width="9.140625" style="5"/>
    <col min="6880" max="6882" width="0" style="5" hidden="1" customWidth="1"/>
    <col min="6883" max="6883" width="5.7109375" style="5" customWidth="1"/>
    <col min="6884" max="6884" width="0" style="5" hidden="1" customWidth="1"/>
    <col min="6885" max="6885" width="14.85546875" style="5" customWidth="1"/>
    <col min="6886" max="6886" width="18.7109375" style="5" customWidth="1"/>
    <col min="6887" max="6887" width="20.85546875" style="5" customWidth="1"/>
    <col min="6888" max="6888" width="7.140625" style="5" customWidth="1"/>
    <col min="6889" max="6889" width="34.140625" style="5" customWidth="1"/>
    <col min="6890" max="6891" width="9.140625" style="5"/>
    <col min="6892" max="6892" width="11.28515625" style="5" customWidth="1"/>
    <col min="6893" max="6893" width="9.85546875" style="5" customWidth="1"/>
    <col min="6894" max="6894" width="7.5703125" style="5" customWidth="1"/>
    <col min="6895" max="6895" width="37.28515625" style="5" customWidth="1"/>
    <col min="6896" max="6897" width="9.140625" style="5"/>
    <col min="6898" max="6898" width="11.140625" style="5" customWidth="1"/>
    <col min="6899" max="6899" width="11" style="5" customWidth="1"/>
    <col min="6900" max="6900" width="11.42578125" style="5" customWidth="1"/>
    <col min="6901" max="6904" width="9.140625" style="5"/>
    <col min="6905" max="6905" width="11" style="5" customWidth="1"/>
    <col min="6906" max="7135" width="9.140625" style="5"/>
    <col min="7136" max="7138" width="0" style="5" hidden="1" customWidth="1"/>
    <col min="7139" max="7139" width="5.7109375" style="5" customWidth="1"/>
    <col min="7140" max="7140" width="0" style="5" hidden="1" customWidth="1"/>
    <col min="7141" max="7141" width="14.85546875" style="5" customWidth="1"/>
    <col min="7142" max="7142" width="18.7109375" style="5" customWidth="1"/>
    <col min="7143" max="7143" width="20.85546875" style="5" customWidth="1"/>
    <col min="7144" max="7144" width="7.140625" style="5" customWidth="1"/>
    <col min="7145" max="7145" width="34.140625" style="5" customWidth="1"/>
    <col min="7146" max="7147" width="9.140625" style="5"/>
    <col min="7148" max="7148" width="11.28515625" style="5" customWidth="1"/>
    <col min="7149" max="7149" width="9.85546875" style="5" customWidth="1"/>
    <col min="7150" max="7150" width="7.5703125" style="5" customWidth="1"/>
    <col min="7151" max="7151" width="37.28515625" style="5" customWidth="1"/>
    <col min="7152" max="7153" width="9.140625" style="5"/>
    <col min="7154" max="7154" width="11.140625" style="5" customWidth="1"/>
    <col min="7155" max="7155" width="11" style="5" customWidth="1"/>
    <col min="7156" max="7156" width="11.42578125" style="5" customWidth="1"/>
    <col min="7157" max="7160" width="9.140625" style="5"/>
    <col min="7161" max="7161" width="11" style="5" customWidth="1"/>
    <col min="7162" max="7391" width="9.140625" style="5"/>
    <col min="7392" max="7394" width="0" style="5" hidden="1" customWidth="1"/>
    <col min="7395" max="7395" width="5.7109375" style="5" customWidth="1"/>
    <col min="7396" max="7396" width="0" style="5" hidden="1" customWidth="1"/>
    <col min="7397" max="7397" width="14.85546875" style="5" customWidth="1"/>
    <col min="7398" max="7398" width="18.7109375" style="5" customWidth="1"/>
    <col min="7399" max="7399" width="20.85546875" style="5" customWidth="1"/>
    <col min="7400" max="7400" width="7.140625" style="5" customWidth="1"/>
    <col min="7401" max="7401" width="34.140625" style="5" customWidth="1"/>
    <col min="7402" max="7403" width="9.140625" style="5"/>
    <col min="7404" max="7404" width="11.28515625" style="5" customWidth="1"/>
    <col min="7405" max="7405" width="9.85546875" style="5" customWidth="1"/>
    <col min="7406" max="7406" width="7.5703125" style="5" customWidth="1"/>
    <col min="7407" max="7407" width="37.28515625" style="5" customWidth="1"/>
    <col min="7408" max="7409" width="9.140625" style="5"/>
    <col min="7410" max="7410" width="11.140625" style="5" customWidth="1"/>
    <col min="7411" max="7411" width="11" style="5" customWidth="1"/>
    <col min="7412" max="7412" width="11.42578125" style="5" customWidth="1"/>
    <col min="7413" max="7416" width="9.140625" style="5"/>
    <col min="7417" max="7417" width="11" style="5" customWidth="1"/>
    <col min="7418" max="7647" width="9.140625" style="5"/>
    <col min="7648" max="7650" width="0" style="5" hidden="1" customWidth="1"/>
    <col min="7651" max="7651" width="5.7109375" style="5" customWidth="1"/>
    <col min="7652" max="7652" width="0" style="5" hidden="1" customWidth="1"/>
    <col min="7653" max="7653" width="14.85546875" style="5" customWidth="1"/>
    <col min="7654" max="7654" width="18.7109375" style="5" customWidth="1"/>
    <col min="7655" max="7655" width="20.85546875" style="5" customWidth="1"/>
    <col min="7656" max="7656" width="7.140625" style="5" customWidth="1"/>
    <col min="7657" max="7657" width="34.140625" style="5" customWidth="1"/>
    <col min="7658" max="7659" width="9.140625" style="5"/>
    <col min="7660" max="7660" width="11.28515625" style="5" customWidth="1"/>
    <col min="7661" max="7661" width="9.85546875" style="5" customWidth="1"/>
    <col min="7662" max="7662" width="7.5703125" style="5" customWidth="1"/>
    <col min="7663" max="7663" width="37.28515625" style="5" customWidth="1"/>
    <col min="7664" max="7665" width="9.140625" style="5"/>
    <col min="7666" max="7666" width="11.140625" style="5" customWidth="1"/>
    <col min="7667" max="7667" width="11" style="5" customWidth="1"/>
    <col min="7668" max="7668" width="11.42578125" style="5" customWidth="1"/>
    <col min="7669" max="7672" width="9.140625" style="5"/>
    <col min="7673" max="7673" width="11" style="5" customWidth="1"/>
    <col min="7674" max="7903" width="9.140625" style="5"/>
    <col min="7904" max="7906" width="0" style="5" hidden="1" customWidth="1"/>
    <col min="7907" max="7907" width="5.7109375" style="5" customWidth="1"/>
    <col min="7908" max="7908" width="0" style="5" hidden="1" customWidth="1"/>
    <col min="7909" max="7909" width="14.85546875" style="5" customWidth="1"/>
    <col min="7910" max="7910" width="18.7109375" style="5" customWidth="1"/>
    <col min="7911" max="7911" width="20.85546875" style="5" customWidth="1"/>
    <col min="7912" max="7912" width="7.140625" style="5" customWidth="1"/>
    <col min="7913" max="7913" width="34.140625" style="5" customWidth="1"/>
    <col min="7914" max="7915" width="9.140625" style="5"/>
    <col min="7916" max="7916" width="11.28515625" style="5" customWidth="1"/>
    <col min="7917" max="7917" width="9.85546875" style="5" customWidth="1"/>
    <col min="7918" max="7918" width="7.5703125" style="5" customWidth="1"/>
    <col min="7919" max="7919" width="37.28515625" style="5" customWidth="1"/>
    <col min="7920" max="7921" width="9.140625" style="5"/>
    <col min="7922" max="7922" width="11.140625" style="5" customWidth="1"/>
    <col min="7923" max="7923" width="11" style="5" customWidth="1"/>
    <col min="7924" max="7924" width="11.42578125" style="5" customWidth="1"/>
    <col min="7925" max="7928" width="9.140625" style="5"/>
    <col min="7929" max="7929" width="11" style="5" customWidth="1"/>
    <col min="7930" max="8159" width="9.140625" style="5"/>
    <col min="8160" max="8162" width="0" style="5" hidden="1" customWidth="1"/>
    <col min="8163" max="8163" width="5.7109375" style="5" customWidth="1"/>
    <col min="8164" max="8164" width="0" style="5" hidden="1" customWidth="1"/>
    <col min="8165" max="8165" width="14.85546875" style="5" customWidth="1"/>
    <col min="8166" max="8166" width="18.7109375" style="5" customWidth="1"/>
    <col min="8167" max="8167" width="20.85546875" style="5" customWidth="1"/>
    <col min="8168" max="8168" width="7.140625" style="5" customWidth="1"/>
    <col min="8169" max="8169" width="34.140625" style="5" customWidth="1"/>
    <col min="8170" max="8171" width="9.140625" style="5"/>
    <col min="8172" max="8172" width="11.28515625" style="5" customWidth="1"/>
    <col min="8173" max="8173" width="9.85546875" style="5" customWidth="1"/>
    <col min="8174" max="8174" width="7.5703125" style="5" customWidth="1"/>
    <col min="8175" max="8175" width="37.28515625" style="5" customWidth="1"/>
    <col min="8176" max="8177" width="9.140625" style="5"/>
    <col min="8178" max="8178" width="11.140625" style="5" customWidth="1"/>
    <col min="8179" max="8179" width="11" style="5" customWidth="1"/>
    <col min="8180" max="8180" width="11.42578125" style="5" customWidth="1"/>
    <col min="8181" max="8184" width="9.140625" style="5"/>
    <col min="8185" max="8185" width="11" style="5" customWidth="1"/>
    <col min="8186" max="8415" width="9.140625" style="5"/>
    <col min="8416" max="8418" width="0" style="5" hidden="1" customWidth="1"/>
    <col min="8419" max="8419" width="5.7109375" style="5" customWidth="1"/>
    <col min="8420" max="8420" width="0" style="5" hidden="1" customWidth="1"/>
    <col min="8421" max="8421" width="14.85546875" style="5" customWidth="1"/>
    <col min="8422" max="8422" width="18.7109375" style="5" customWidth="1"/>
    <col min="8423" max="8423" width="20.85546875" style="5" customWidth="1"/>
    <col min="8424" max="8424" width="7.140625" style="5" customWidth="1"/>
    <col min="8425" max="8425" width="34.140625" style="5" customWidth="1"/>
    <col min="8426" max="8427" width="9.140625" style="5"/>
    <col min="8428" max="8428" width="11.28515625" style="5" customWidth="1"/>
    <col min="8429" max="8429" width="9.85546875" style="5" customWidth="1"/>
    <col min="8430" max="8430" width="7.5703125" style="5" customWidth="1"/>
    <col min="8431" max="8431" width="37.28515625" style="5" customWidth="1"/>
    <col min="8432" max="8433" width="9.140625" style="5"/>
    <col min="8434" max="8434" width="11.140625" style="5" customWidth="1"/>
    <col min="8435" max="8435" width="11" style="5" customWidth="1"/>
    <col min="8436" max="8436" width="11.42578125" style="5" customWidth="1"/>
    <col min="8437" max="8440" width="9.140625" style="5"/>
    <col min="8441" max="8441" width="11" style="5" customWidth="1"/>
    <col min="8442" max="8671" width="9.140625" style="5"/>
    <col min="8672" max="8674" width="0" style="5" hidden="1" customWidth="1"/>
    <col min="8675" max="8675" width="5.7109375" style="5" customWidth="1"/>
    <col min="8676" max="8676" width="0" style="5" hidden="1" customWidth="1"/>
    <col min="8677" max="8677" width="14.85546875" style="5" customWidth="1"/>
    <col min="8678" max="8678" width="18.7109375" style="5" customWidth="1"/>
    <col min="8679" max="8679" width="20.85546875" style="5" customWidth="1"/>
    <col min="8680" max="8680" width="7.140625" style="5" customWidth="1"/>
    <col min="8681" max="8681" width="34.140625" style="5" customWidth="1"/>
    <col min="8682" max="8683" width="9.140625" style="5"/>
    <col min="8684" max="8684" width="11.28515625" style="5" customWidth="1"/>
    <col min="8685" max="8685" width="9.85546875" style="5" customWidth="1"/>
    <col min="8686" max="8686" width="7.5703125" style="5" customWidth="1"/>
    <col min="8687" max="8687" width="37.28515625" style="5" customWidth="1"/>
    <col min="8688" max="8689" width="9.140625" style="5"/>
    <col min="8690" max="8690" width="11.140625" style="5" customWidth="1"/>
    <col min="8691" max="8691" width="11" style="5" customWidth="1"/>
    <col min="8692" max="8692" width="11.42578125" style="5" customWidth="1"/>
    <col min="8693" max="8696" width="9.140625" style="5"/>
    <col min="8697" max="8697" width="11" style="5" customWidth="1"/>
    <col min="8698" max="8927" width="9.140625" style="5"/>
    <col min="8928" max="8930" width="0" style="5" hidden="1" customWidth="1"/>
    <col min="8931" max="8931" width="5.7109375" style="5" customWidth="1"/>
    <col min="8932" max="8932" width="0" style="5" hidden="1" customWidth="1"/>
    <col min="8933" max="8933" width="14.85546875" style="5" customWidth="1"/>
    <col min="8934" max="8934" width="18.7109375" style="5" customWidth="1"/>
    <col min="8935" max="8935" width="20.85546875" style="5" customWidth="1"/>
    <col min="8936" max="8936" width="7.140625" style="5" customWidth="1"/>
    <col min="8937" max="8937" width="34.140625" style="5" customWidth="1"/>
    <col min="8938" max="8939" width="9.140625" style="5"/>
    <col min="8940" max="8940" width="11.28515625" style="5" customWidth="1"/>
    <col min="8941" max="8941" width="9.85546875" style="5" customWidth="1"/>
    <col min="8942" max="8942" width="7.5703125" style="5" customWidth="1"/>
    <col min="8943" max="8943" width="37.28515625" style="5" customWidth="1"/>
    <col min="8944" max="8945" width="9.140625" style="5"/>
    <col min="8946" max="8946" width="11.140625" style="5" customWidth="1"/>
    <col min="8947" max="8947" width="11" style="5" customWidth="1"/>
    <col min="8948" max="8948" width="11.42578125" style="5" customWidth="1"/>
    <col min="8949" max="8952" width="9.140625" style="5"/>
    <col min="8953" max="8953" width="11" style="5" customWidth="1"/>
    <col min="8954" max="9183" width="9.140625" style="5"/>
    <col min="9184" max="9186" width="0" style="5" hidden="1" customWidth="1"/>
    <col min="9187" max="9187" width="5.7109375" style="5" customWidth="1"/>
    <col min="9188" max="9188" width="0" style="5" hidden="1" customWidth="1"/>
    <col min="9189" max="9189" width="14.85546875" style="5" customWidth="1"/>
    <col min="9190" max="9190" width="18.7109375" style="5" customWidth="1"/>
    <col min="9191" max="9191" width="20.85546875" style="5" customWidth="1"/>
    <col min="9192" max="9192" width="7.140625" style="5" customWidth="1"/>
    <col min="9193" max="9193" width="34.140625" style="5" customWidth="1"/>
    <col min="9194" max="9195" width="9.140625" style="5"/>
    <col min="9196" max="9196" width="11.28515625" style="5" customWidth="1"/>
    <col min="9197" max="9197" width="9.85546875" style="5" customWidth="1"/>
    <col min="9198" max="9198" width="7.5703125" style="5" customWidth="1"/>
    <col min="9199" max="9199" width="37.28515625" style="5" customWidth="1"/>
    <col min="9200" max="9201" width="9.140625" style="5"/>
    <col min="9202" max="9202" width="11.140625" style="5" customWidth="1"/>
    <col min="9203" max="9203" width="11" style="5" customWidth="1"/>
    <col min="9204" max="9204" width="11.42578125" style="5" customWidth="1"/>
    <col min="9205" max="9208" width="9.140625" style="5"/>
    <col min="9209" max="9209" width="11" style="5" customWidth="1"/>
    <col min="9210" max="9439" width="9.140625" style="5"/>
    <col min="9440" max="9442" width="0" style="5" hidden="1" customWidth="1"/>
    <col min="9443" max="9443" width="5.7109375" style="5" customWidth="1"/>
    <col min="9444" max="9444" width="0" style="5" hidden="1" customWidth="1"/>
    <col min="9445" max="9445" width="14.85546875" style="5" customWidth="1"/>
    <col min="9446" max="9446" width="18.7109375" style="5" customWidth="1"/>
    <col min="9447" max="9447" width="20.85546875" style="5" customWidth="1"/>
    <col min="9448" max="9448" width="7.140625" style="5" customWidth="1"/>
    <col min="9449" max="9449" width="34.140625" style="5" customWidth="1"/>
    <col min="9450" max="9451" width="9.140625" style="5"/>
    <col min="9452" max="9452" width="11.28515625" style="5" customWidth="1"/>
    <col min="9453" max="9453" width="9.85546875" style="5" customWidth="1"/>
    <col min="9454" max="9454" width="7.5703125" style="5" customWidth="1"/>
    <col min="9455" max="9455" width="37.28515625" style="5" customWidth="1"/>
    <col min="9456" max="9457" width="9.140625" style="5"/>
    <col min="9458" max="9458" width="11.140625" style="5" customWidth="1"/>
    <col min="9459" max="9459" width="11" style="5" customWidth="1"/>
    <col min="9460" max="9460" width="11.42578125" style="5" customWidth="1"/>
    <col min="9461" max="9464" width="9.140625" style="5"/>
    <col min="9465" max="9465" width="11" style="5" customWidth="1"/>
    <col min="9466" max="9695" width="9.140625" style="5"/>
    <col min="9696" max="9698" width="0" style="5" hidden="1" customWidth="1"/>
    <col min="9699" max="9699" width="5.7109375" style="5" customWidth="1"/>
    <col min="9700" max="9700" width="0" style="5" hidden="1" customWidth="1"/>
    <col min="9701" max="9701" width="14.85546875" style="5" customWidth="1"/>
    <col min="9702" max="9702" width="18.7109375" style="5" customWidth="1"/>
    <col min="9703" max="9703" width="20.85546875" style="5" customWidth="1"/>
    <col min="9704" max="9704" width="7.140625" style="5" customWidth="1"/>
    <col min="9705" max="9705" width="34.140625" style="5" customWidth="1"/>
    <col min="9706" max="9707" width="9.140625" style="5"/>
    <col min="9708" max="9708" width="11.28515625" style="5" customWidth="1"/>
    <col min="9709" max="9709" width="9.85546875" style="5" customWidth="1"/>
    <col min="9710" max="9710" width="7.5703125" style="5" customWidth="1"/>
    <col min="9711" max="9711" width="37.28515625" style="5" customWidth="1"/>
    <col min="9712" max="9713" width="9.140625" style="5"/>
    <col min="9714" max="9714" width="11.140625" style="5" customWidth="1"/>
    <col min="9715" max="9715" width="11" style="5" customWidth="1"/>
    <col min="9716" max="9716" width="11.42578125" style="5" customWidth="1"/>
    <col min="9717" max="9720" width="9.140625" style="5"/>
    <col min="9721" max="9721" width="11" style="5" customWidth="1"/>
    <col min="9722" max="9951" width="9.140625" style="5"/>
    <col min="9952" max="9954" width="0" style="5" hidden="1" customWidth="1"/>
    <col min="9955" max="9955" width="5.7109375" style="5" customWidth="1"/>
    <col min="9956" max="9956" width="0" style="5" hidden="1" customWidth="1"/>
    <col min="9957" max="9957" width="14.85546875" style="5" customWidth="1"/>
    <col min="9958" max="9958" width="18.7109375" style="5" customWidth="1"/>
    <col min="9959" max="9959" width="20.85546875" style="5" customWidth="1"/>
    <col min="9960" max="9960" width="7.140625" style="5" customWidth="1"/>
    <col min="9961" max="9961" width="34.140625" style="5" customWidth="1"/>
    <col min="9962" max="9963" width="9.140625" style="5"/>
    <col min="9964" max="9964" width="11.28515625" style="5" customWidth="1"/>
    <col min="9965" max="9965" width="9.85546875" style="5" customWidth="1"/>
    <col min="9966" max="9966" width="7.5703125" style="5" customWidth="1"/>
    <col min="9967" max="9967" width="37.28515625" style="5" customWidth="1"/>
    <col min="9968" max="9969" width="9.140625" style="5"/>
    <col min="9970" max="9970" width="11.140625" style="5" customWidth="1"/>
    <col min="9971" max="9971" width="11" style="5" customWidth="1"/>
    <col min="9972" max="9972" width="11.42578125" style="5" customWidth="1"/>
    <col min="9973" max="9976" width="9.140625" style="5"/>
    <col min="9977" max="9977" width="11" style="5" customWidth="1"/>
    <col min="9978" max="10207" width="9.140625" style="5"/>
    <col min="10208" max="10210" width="0" style="5" hidden="1" customWidth="1"/>
    <col min="10211" max="10211" width="5.7109375" style="5" customWidth="1"/>
    <col min="10212" max="10212" width="0" style="5" hidden="1" customWidth="1"/>
    <col min="10213" max="10213" width="14.85546875" style="5" customWidth="1"/>
    <col min="10214" max="10214" width="18.7109375" style="5" customWidth="1"/>
    <col min="10215" max="10215" width="20.85546875" style="5" customWidth="1"/>
    <col min="10216" max="10216" width="7.140625" style="5" customWidth="1"/>
    <col min="10217" max="10217" width="34.140625" style="5" customWidth="1"/>
    <col min="10218" max="10219" width="9.140625" style="5"/>
    <col min="10220" max="10220" width="11.28515625" style="5" customWidth="1"/>
    <col min="10221" max="10221" width="9.85546875" style="5" customWidth="1"/>
    <col min="10222" max="10222" width="7.5703125" style="5" customWidth="1"/>
    <col min="10223" max="10223" width="37.28515625" style="5" customWidth="1"/>
    <col min="10224" max="10225" width="9.140625" style="5"/>
    <col min="10226" max="10226" width="11.140625" style="5" customWidth="1"/>
    <col min="10227" max="10227" width="11" style="5" customWidth="1"/>
    <col min="10228" max="10228" width="11.42578125" style="5" customWidth="1"/>
    <col min="10229" max="10232" width="9.140625" style="5"/>
    <col min="10233" max="10233" width="11" style="5" customWidth="1"/>
    <col min="10234" max="10463" width="9.140625" style="5"/>
    <col min="10464" max="10466" width="0" style="5" hidden="1" customWidth="1"/>
    <col min="10467" max="10467" width="5.7109375" style="5" customWidth="1"/>
    <col min="10468" max="10468" width="0" style="5" hidden="1" customWidth="1"/>
    <col min="10469" max="10469" width="14.85546875" style="5" customWidth="1"/>
    <col min="10470" max="10470" width="18.7109375" style="5" customWidth="1"/>
    <col min="10471" max="10471" width="20.85546875" style="5" customWidth="1"/>
    <col min="10472" max="10472" width="7.140625" style="5" customWidth="1"/>
    <col min="10473" max="10473" width="34.140625" style="5" customWidth="1"/>
    <col min="10474" max="10475" width="9.140625" style="5"/>
    <col min="10476" max="10476" width="11.28515625" style="5" customWidth="1"/>
    <col min="10477" max="10477" width="9.85546875" style="5" customWidth="1"/>
    <col min="10478" max="10478" width="7.5703125" style="5" customWidth="1"/>
    <col min="10479" max="10479" width="37.28515625" style="5" customWidth="1"/>
    <col min="10480" max="10481" width="9.140625" style="5"/>
    <col min="10482" max="10482" width="11.140625" style="5" customWidth="1"/>
    <col min="10483" max="10483" width="11" style="5" customWidth="1"/>
    <col min="10484" max="10484" width="11.42578125" style="5" customWidth="1"/>
    <col min="10485" max="10488" width="9.140625" style="5"/>
    <col min="10489" max="10489" width="11" style="5" customWidth="1"/>
    <col min="10490" max="10719" width="9.140625" style="5"/>
    <col min="10720" max="10722" width="0" style="5" hidden="1" customWidth="1"/>
    <col min="10723" max="10723" width="5.7109375" style="5" customWidth="1"/>
    <col min="10724" max="10724" width="0" style="5" hidden="1" customWidth="1"/>
    <col min="10725" max="10725" width="14.85546875" style="5" customWidth="1"/>
    <col min="10726" max="10726" width="18.7109375" style="5" customWidth="1"/>
    <col min="10727" max="10727" width="20.85546875" style="5" customWidth="1"/>
    <col min="10728" max="10728" width="7.140625" style="5" customWidth="1"/>
    <col min="10729" max="10729" width="34.140625" style="5" customWidth="1"/>
    <col min="10730" max="10731" width="9.140625" style="5"/>
    <col min="10732" max="10732" width="11.28515625" style="5" customWidth="1"/>
    <col min="10733" max="10733" width="9.85546875" style="5" customWidth="1"/>
    <col min="10734" max="10734" width="7.5703125" style="5" customWidth="1"/>
    <col min="10735" max="10735" width="37.28515625" style="5" customWidth="1"/>
    <col min="10736" max="10737" width="9.140625" style="5"/>
    <col min="10738" max="10738" width="11.140625" style="5" customWidth="1"/>
    <col min="10739" max="10739" width="11" style="5" customWidth="1"/>
    <col min="10740" max="10740" width="11.42578125" style="5" customWidth="1"/>
    <col min="10741" max="10744" width="9.140625" style="5"/>
    <col min="10745" max="10745" width="11" style="5" customWidth="1"/>
    <col min="10746" max="10975" width="9.140625" style="5"/>
    <col min="10976" max="10978" width="0" style="5" hidden="1" customWidth="1"/>
    <col min="10979" max="10979" width="5.7109375" style="5" customWidth="1"/>
    <col min="10980" max="10980" width="0" style="5" hidden="1" customWidth="1"/>
    <col min="10981" max="10981" width="14.85546875" style="5" customWidth="1"/>
    <col min="10982" max="10982" width="18.7109375" style="5" customWidth="1"/>
    <col min="10983" max="10983" width="20.85546875" style="5" customWidth="1"/>
    <col min="10984" max="10984" width="7.140625" style="5" customWidth="1"/>
    <col min="10985" max="10985" width="34.140625" style="5" customWidth="1"/>
    <col min="10986" max="10987" width="9.140625" style="5"/>
    <col min="10988" max="10988" width="11.28515625" style="5" customWidth="1"/>
    <col min="10989" max="10989" width="9.85546875" style="5" customWidth="1"/>
    <col min="10990" max="10990" width="7.5703125" style="5" customWidth="1"/>
    <col min="10991" max="10991" width="37.28515625" style="5" customWidth="1"/>
    <col min="10992" max="10993" width="9.140625" style="5"/>
    <col min="10994" max="10994" width="11.140625" style="5" customWidth="1"/>
    <col min="10995" max="10995" width="11" style="5" customWidth="1"/>
    <col min="10996" max="10996" width="11.42578125" style="5" customWidth="1"/>
    <col min="10997" max="11000" width="9.140625" style="5"/>
    <col min="11001" max="11001" width="11" style="5" customWidth="1"/>
    <col min="11002" max="11231" width="9.140625" style="5"/>
    <col min="11232" max="11234" width="0" style="5" hidden="1" customWidth="1"/>
    <col min="11235" max="11235" width="5.7109375" style="5" customWidth="1"/>
    <col min="11236" max="11236" width="0" style="5" hidden="1" customWidth="1"/>
    <col min="11237" max="11237" width="14.85546875" style="5" customWidth="1"/>
    <col min="11238" max="11238" width="18.7109375" style="5" customWidth="1"/>
    <col min="11239" max="11239" width="20.85546875" style="5" customWidth="1"/>
    <col min="11240" max="11240" width="7.140625" style="5" customWidth="1"/>
    <col min="11241" max="11241" width="34.140625" style="5" customWidth="1"/>
    <col min="11242" max="11243" width="9.140625" style="5"/>
    <col min="11244" max="11244" width="11.28515625" style="5" customWidth="1"/>
    <col min="11245" max="11245" width="9.85546875" style="5" customWidth="1"/>
    <col min="11246" max="11246" width="7.5703125" style="5" customWidth="1"/>
    <col min="11247" max="11247" width="37.28515625" style="5" customWidth="1"/>
    <col min="11248" max="11249" width="9.140625" style="5"/>
    <col min="11250" max="11250" width="11.140625" style="5" customWidth="1"/>
    <col min="11251" max="11251" width="11" style="5" customWidth="1"/>
    <col min="11252" max="11252" width="11.42578125" style="5" customWidth="1"/>
    <col min="11253" max="11256" width="9.140625" style="5"/>
    <col min="11257" max="11257" width="11" style="5" customWidth="1"/>
    <col min="11258" max="11487" width="9.140625" style="5"/>
    <col min="11488" max="11490" width="0" style="5" hidden="1" customWidth="1"/>
    <col min="11491" max="11491" width="5.7109375" style="5" customWidth="1"/>
    <col min="11492" max="11492" width="0" style="5" hidden="1" customWidth="1"/>
    <col min="11493" max="11493" width="14.85546875" style="5" customWidth="1"/>
    <col min="11494" max="11494" width="18.7109375" style="5" customWidth="1"/>
    <col min="11495" max="11495" width="20.85546875" style="5" customWidth="1"/>
    <col min="11496" max="11496" width="7.140625" style="5" customWidth="1"/>
    <col min="11497" max="11497" width="34.140625" style="5" customWidth="1"/>
    <col min="11498" max="11499" width="9.140625" style="5"/>
    <col min="11500" max="11500" width="11.28515625" style="5" customWidth="1"/>
    <col min="11501" max="11501" width="9.85546875" style="5" customWidth="1"/>
    <col min="11502" max="11502" width="7.5703125" style="5" customWidth="1"/>
    <col min="11503" max="11503" width="37.28515625" style="5" customWidth="1"/>
    <col min="11504" max="11505" width="9.140625" style="5"/>
    <col min="11506" max="11506" width="11.140625" style="5" customWidth="1"/>
    <col min="11507" max="11507" width="11" style="5" customWidth="1"/>
    <col min="11508" max="11508" width="11.42578125" style="5" customWidth="1"/>
    <col min="11509" max="11512" width="9.140625" style="5"/>
    <col min="11513" max="11513" width="11" style="5" customWidth="1"/>
    <col min="11514" max="11743" width="9.140625" style="5"/>
    <col min="11744" max="11746" width="0" style="5" hidden="1" customWidth="1"/>
    <col min="11747" max="11747" width="5.7109375" style="5" customWidth="1"/>
    <col min="11748" max="11748" width="0" style="5" hidden="1" customWidth="1"/>
    <col min="11749" max="11749" width="14.85546875" style="5" customWidth="1"/>
    <col min="11750" max="11750" width="18.7109375" style="5" customWidth="1"/>
    <col min="11751" max="11751" width="20.85546875" style="5" customWidth="1"/>
    <col min="11752" max="11752" width="7.140625" style="5" customWidth="1"/>
    <col min="11753" max="11753" width="34.140625" style="5" customWidth="1"/>
    <col min="11754" max="11755" width="9.140625" style="5"/>
    <col min="11756" max="11756" width="11.28515625" style="5" customWidth="1"/>
    <col min="11757" max="11757" width="9.85546875" style="5" customWidth="1"/>
    <col min="11758" max="11758" width="7.5703125" style="5" customWidth="1"/>
    <col min="11759" max="11759" width="37.28515625" style="5" customWidth="1"/>
    <col min="11760" max="11761" width="9.140625" style="5"/>
    <col min="11762" max="11762" width="11.140625" style="5" customWidth="1"/>
    <col min="11763" max="11763" width="11" style="5" customWidth="1"/>
    <col min="11764" max="11764" width="11.42578125" style="5" customWidth="1"/>
    <col min="11765" max="11768" width="9.140625" style="5"/>
    <col min="11769" max="11769" width="11" style="5" customWidth="1"/>
    <col min="11770" max="11999" width="9.140625" style="5"/>
    <col min="12000" max="12002" width="0" style="5" hidden="1" customWidth="1"/>
    <col min="12003" max="12003" width="5.7109375" style="5" customWidth="1"/>
    <col min="12004" max="12004" width="0" style="5" hidden="1" customWidth="1"/>
    <col min="12005" max="12005" width="14.85546875" style="5" customWidth="1"/>
    <col min="12006" max="12006" width="18.7109375" style="5" customWidth="1"/>
    <col min="12007" max="12007" width="20.85546875" style="5" customWidth="1"/>
    <col min="12008" max="12008" width="7.140625" style="5" customWidth="1"/>
    <col min="12009" max="12009" width="34.140625" style="5" customWidth="1"/>
    <col min="12010" max="12011" width="9.140625" style="5"/>
    <col min="12012" max="12012" width="11.28515625" style="5" customWidth="1"/>
    <col min="12013" max="12013" width="9.85546875" style="5" customWidth="1"/>
    <col min="12014" max="12014" width="7.5703125" style="5" customWidth="1"/>
    <col min="12015" max="12015" width="37.28515625" style="5" customWidth="1"/>
    <col min="12016" max="12017" width="9.140625" style="5"/>
    <col min="12018" max="12018" width="11.140625" style="5" customWidth="1"/>
    <col min="12019" max="12019" width="11" style="5" customWidth="1"/>
    <col min="12020" max="12020" width="11.42578125" style="5" customWidth="1"/>
    <col min="12021" max="12024" width="9.140625" style="5"/>
    <col min="12025" max="12025" width="11" style="5" customWidth="1"/>
    <col min="12026" max="12255" width="9.140625" style="5"/>
    <col min="12256" max="12258" width="0" style="5" hidden="1" customWidth="1"/>
    <col min="12259" max="12259" width="5.7109375" style="5" customWidth="1"/>
    <col min="12260" max="12260" width="0" style="5" hidden="1" customWidth="1"/>
    <col min="12261" max="12261" width="14.85546875" style="5" customWidth="1"/>
    <col min="12262" max="12262" width="18.7109375" style="5" customWidth="1"/>
    <col min="12263" max="12263" width="20.85546875" style="5" customWidth="1"/>
    <col min="12264" max="12264" width="7.140625" style="5" customWidth="1"/>
    <col min="12265" max="12265" width="34.140625" style="5" customWidth="1"/>
    <col min="12266" max="12267" width="9.140625" style="5"/>
    <col min="12268" max="12268" width="11.28515625" style="5" customWidth="1"/>
    <col min="12269" max="12269" width="9.85546875" style="5" customWidth="1"/>
    <col min="12270" max="12270" width="7.5703125" style="5" customWidth="1"/>
    <col min="12271" max="12271" width="37.28515625" style="5" customWidth="1"/>
    <col min="12272" max="12273" width="9.140625" style="5"/>
    <col min="12274" max="12274" width="11.140625" style="5" customWidth="1"/>
    <col min="12275" max="12275" width="11" style="5" customWidth="1"/>
    <col min="12276" max="12276" width="11.42578125" style="5" customWidth="1"/>
    <col min="12277" max="12280" width="9.140625" style="5"/>
    <col min="12281" max="12281" width="11" style="5" customWidth="1"/>
    <col min="12282" max="12511" width="9.140625" style="5"/>
    <col min="12512" max="12514" width="0" style="5" hidden="1" customWidth="1"/>
    <col min="12515" max="12515" width="5.7109375" style="5" customWidth="1"/>
    <col min="12516" max="12516" width="0" style="5" hidden="1" customWidth="1"/>
    <col min="12517" max="12517" width="14.85546875" style="5" customWidth="1"/>
    <col min="12518" max="12518" width="18.7109375" style="5" customWidth="1"/>
    <col min="12519" max="12519" width="20.85546875" style="5" customWidth="1"/>
    <col min="12520" max="12520" width="7.140625" style="5" customWidth="1"/>
    <col min="12521" max="12521" width="34.140625" style="5" customWidth="1"/>
    <col min="12522" max="12523" width="9.140625" style="5"/>
    <col min="12524" max="12524" width="11.28515625" style="5" customWidth="1"/>
    <col min="12525" max="12525" width="9.85546875" style="5" customWidth="1"/>
    <col min="12526" max="12526" width="7.5703125" style="5" customWidth="1"/>
    <col min="12527" max="12527" width="37.28515625" style="5" customWidth="1"/>
    <col min="12528" max="12529" width="9.140625" style="5"/>
    <col min="12530" max="12530" width="11.140625" style="5" customWidth="1"/>
    <col min="12531" max="12531" width="11" style="5" customWidth="1"/>
    <col min="12532" max="12532" width="11.42578125" style="5" customWidth="1"/>
    <col min="12533" max="12536" width="9.140625" style="5"/>
    <col min="12537" max="12537" width="11" style="5" customWidth="1"/>
    <col min="12538" max="12767" width="9.140625" style="5"/>
    <col min="12768" max="12770" width="0" style="5" hidden="1" customWidth="1"/>
    <col min="12771" max="12771" width="5.7109375" style="5" customWidth="1"/>
    <col min="12772" max="12772" width="0" style="5" hidden="1" customWidth="1"/>
    <col min="12773" max="12773" width="14.85546875" style="5" customWidth="1"/>
    <col min="12774" max="12774" width="18.7109375" style="5" customWidth="1"/>
    <col min="12775" max="12775" width="20.85546875" style="5" customWidth="1"/>
    <col min="12776" max="12776" width="7.140625" style="5" customWidth="1"/>
    <col min="12777" max="12777" width="34.140625" style="5" customWidth="1"/>
    <col min="12778" max="12779" width="9.140625" style="5"/>
    <col min="12780" max="12780" width="11.28515625" style="5" customWidth="1"/>
    <col min="12781" max="12781" width="9.85546875" style="5" customWidth="1"/>
    <col min="12782" max="12782" width="7.5703125" style="5" customWidth="1"/>
    <col min="12783" max="12783" width="37.28515625" style="5" customWidth="1"/>
    <col min="12784" max="12785" width="9.140625" style="5"/>
    <col min="12786" max="12786" width="11.140625" style="5" customWidth="1"/>
    <col min="12787" max="12787" width="11" style="5" customWidth="1"/>
    <col min="12788" max="12788" width="11.42578125" style="5" customWidth="1"/>
    <col min="12789" max="12792" width="9.140625" style="5"/>
    <col min="12793" max="12793" width="11" style="5" customWidth="1"/>
    <col min="12794" max="13023" width="9.140625" style="5"/>
    <col min="13024" max="13026" width="0" style="5" hidden="1" customWidth="1"/>
    <col min="13027" max="13027" width="5.7109375" style="5" customWidth="1"/>
    <col min="13028" max="13028" width="0" style="5" hidden="1" customWidth="1"/>
    <col min="13029" max="13029" width="14.85546875" style="5" customWidth="1"/>
    <col min="13030" max="13030" width="18.7109375" style="5" customWidth="1"/>
    <col min="13031" max="13031" width="20.85546875" style="5" customWidth="1"/>
    <col min="13032" max="13032" width="7.140625" style="5" customWidth="1"/>
    <col min="13033" max="13033" width="34.140625" style="5" customWidth="1"/>
    <col min="13034" max="13035" width="9.140625" style="5"/>
    <col min="13036" max="13036" width="11.28515625" style="5" customWidth="1"/>
    <col min="13037" max="13037" width="9.85546875" style="5" customWidth="1"/>
    <col min="13038" max="13038" width="7.5703125" style="5" customWidth="1"/>
    <col min="13039" max="13039" width="37.28515625" style="5" customWidth="1"/>
    <col min="13040" max="13041" width="9.140625" style="5"/>
    <col min="13042" max="13042" width="11.140625" style="5" customWidth="1"/>
    <col min="13043" max="13043" width="11" style="5" customWidth="1"/>
    <col min="13044" max="13044" width="11.42578125" style="5" customWidth="1"/>
    <col min="13045" max="13048" width="9.140625" style="5"/>
    <col min="13049" max="13049" width="11" style="5" customWidth="1"/>
    <col min="13050" max="13279" width="9.140625" style="5"/>
    <col min="13280" max="13282" width="0" style="5" hidden="1" customWidth="1"/>
    <col min="13283" max="13283" width="5.7109375" style="5" customWidth="1"/>
    <col min="13284" max="13284" width="0" style="5" hidden="1" customWidth="1"/>
    <col min="13285" max="13285" width="14.85546875" style="5" customWidth="1"/>
    <col min="13286" max="13286" width="18.7109375" style="5" customWidth="1"/>
    <col min="13287" max="13287" width="20.85546875" style="5" customWidth="1"/>
    <col min="13288" max="13288" width="7.140625" style="5" customWidth="1"/>
    <col min="13289" max="13289" width="34.140625" style="5" customWidth="1"/>
    <col min="13290" max="13291" width="9.140625" style="5"/>
    <col min="13292" max="13292" width="11.28515625" style="5" customWidth="1"/>
    <col min="13293" max="13293" width="9.85546875" style="5" customWidth="1"/>
    <col min="13294" max="13294" width="7.5703125" style="5" customWidth="1"/>
    <col min="13295" max="13295" width="37.28515625" style="5" customWidth="1"/>
    <col min="13296" max="13297" width="9.140625" style="5"/>
    <col min="13298" max="13298" width="11.140625" style="5" customWidth="1"/>
    <col min="13299" max="13299" width="11" style="5" customWidth="1"/>
    <col min="13300" max="13300" width="11.42578125" style="5" customWidth="1"/>
    <col min="13301" max="13304" width="9.140625" style="5"/>
    <col min="13305" max="13305" width="11" style="5" customWidth="1"/>
    <col min="13306" max="13535" width="9.140625" style="5"/>
    <col min="13536" max="13538" width="0" style="5" hidden="1" customWidth="1"/>
    <col min="13539" max="13539" width="5.7109375" style="5" customWidth="1"/>
    <col min="13540" max="13540" width="0" style="5" hidden="1" customWidth="1"/>
    <col min="13541" max="13541" width="14.85546875" style="5" customWidth="1"/>
    <col min="13542" max="13542" width="18.7109375" style="5" customWidth="1"/>
    <col min="13543" max="13543" width="20.85546875" style="5" customWidth="1"/>
    <col min="13544" max="13544" width="7.140625" style="5" customWidth="1"/>
    <col min="13545" max="13545" width="34.140625" style="5" customWidth="1"/>
    <col min="13546" max="13547" width="9.140625" style="5"/>
    <col min="13548" max="13548" width="11.28515625" style="5" customWidth="1"/>
    <col min="13549" max="13549" width="9.85546875" style="5" customWidth="1"/>
    <col min="13550" max="13550" width="7.5703125" style="5" customWidth="1"/>
    <col min="13551" max="13551" width="37.28515625" style="5" customWidth="1"/>
    <col min="13552" max="13553" width="9.140625" style="5"/>
    <col min="13554" max="13554" width="11.140625" style="5" customWidth="1"/>
    <col min="13555" max="13555" width="11" style="5" customWidth="1"/>
    <col min="13556" max="13556" width="11.42578125" style="5" customWidth="1"/>
    <col min="13557" max="13560" width="9.140625" style="5"/>
    <col min="13561" max="13561" width="11" style="5" customWidth="1"/>
    <col min="13562" max="13791" width="9.140625" style="5"/>
    <col min="13792" max="13794" width="0" style="5" hidden="1" customWidth="1"/>
    <col min="13795" max="13795" width="5.7109375" style="5" customWidth="1"/>
    <col min="13796" max="13796" width="0" style="5" hidden="1" customWidth="1"/>
    <col min="13797" max="13797" width="14.85546875" style="5" customWidth="1"/>
    <col min="13798" max="13798" width="18.7109375" style="5" customWidth="1"/>
    <col min="13799" max="13799" width="20.85546875" style="5" customWidth="1"/>
    <col min="13800" max="13800" width="7.140625" style="5" customWidth="1"/>
    <col min="13801" max="13801" width="34.140625" style="5" customWidth="1"/>
    <col min="13802" max="13803" width="9.140625" style="5"/>
    <col min="13804" max="13804" width="11.28515625" style="5" customWidth="1"/>
    <col min="13805" max="13805" width="9.85546875" style="5" customWidth="1"/>
    <col min="13806" max="13806" width="7.5703125" style="5" customWidth="1"/>
    <col min="13807" max="13807" width="37.28515625" style="5" customWidth="1"/>
    <col min="13808" max="13809" width="9.140625" style="5"/>
    <col min="13810" max="13810" width="11.140625" style="5" customWidth="1"/>
    <col min="13811" max="13811" width="11" style="5" customWidth="1"/>
    <col min="13812" max="13812" width="11.42578125" style="5" customWidth="1"/>
    <col min="13813" max="13816" width="9.140625" style="5"/>
    <col min="13817" max="13817" width="11" style="5" customWidth="1"/>
    <col min="13818" max="14047" width="9.140625" style="5"/>
    <col min="14048" max="14050" width="0" style="5" hidden="1" customWidth="1"/>
    <col min="14051" max="14051" width="5.7109375" style="5" customWidth="1"/>
    <col min="14052" max="14052" width="0" style="5" hidden="1" customWidth="1"/>
    <col min="14053" max="14053" width="14.85546875" style="5" customWidth="1"/>
    <col min="14054" max="14054" width="18.7109375" style="5" customWidth="1"/>
    <col min="14055" max="14055" width="20.85546875" style="5" customWidth="1"/>
    <col min="14056" max="14056" width="7.140625" style="5" customWidth="1"/>
    <col min="14057" max="14057" width="34.140625" style="5" customWidth="1"/>
    <col min="14058" max="14059" width="9.140625" style="5"/>
    <col min="14060" max="14060" width="11.28515625" style="5" customWidth="1"/>
    <col min="14061" max="14061" width="9.85546875" style="5" customWidth="1"/>
    <col min="14062" max="14062" width="7.5703125" style="5" customWidth="1"/>
    <col min="14063" max="14063" width="37.28515625" style="5" customWidth="1"/>
    <col min="14064" max="14065" width="9.140625" style="5"/>
    <col min="14066" max="14066" width="11.140625" style="5" customWidth="1"/>
    <col min="14067" max="14067" width="11" style="5" customWidth="1"/>
    <col min="14068" max="14068" width="11.42578125" style="5" customWidth="1"/>
    <col min="14069" max="14072" width="9.140625" style="5"/>
    <col min="14073" max="14073" width="11" style="5" customWidth="1"/>
    <col min="14074" max="14303" width="9.140625" style="5"/>
    <col min="14304" max="14306" width="0" style="5" hidden="1" customWidth="1"/>
    <col min="14307" max="14307" width="5.7109375" style="5" customWidth="1"/>
    <col min="14308" max="14308" width="0" style="5" hidden="1" customWidth="1"/>
    <col min="14309" max="14309" width="14.85546875" style="5" customWidth="1"/>
    <col min="14310" max="14310" width="18.7109375" style="5" customWidth="1"/>
    <col min="14311" max="14311" width="20.85546875" style="5" customWidth="1"/>
    <col min="14312" max="14312" width="7.140625" style="5" customWidth="1"/>
    <col min="14313" max="14313" width="34.140625" style="5" customWidth="1"/>
    <col min="14314" max="14315" width="9.140625" style="5"/>
    <col min="14316" max="14316" width="11.28515625" style="5" customWidth="1"/>
    <col min="14317" max="14317" width="9.85546875" style="5" customWidth="1"/>
    <col min="14318" max="14318" width="7.5703125" style="5" customWidth="1"/>
    <col min="14319" max="14319" width="37.28515625" style="5" customWidth="1"/>
    <col min="14320" max="14321" width="9.140625" style="5"/>
    <col min="14322" max="14322" width="11.140625" style="5" customWidth="1"/>
    <col min="14323" max="14323" width="11" style="5" customWidth="1"/>
    <col min="14324" max="14324" width="11.42578125" style="5" customWidth="1"/>
    <col min="14325" max="14328" width="9.140625" style="5"/>
    <col min="14329" max="14329" width="11" style="5" customWidth="1"/>
    <col min="14330" max="14559" width="9.140625" style="5"/>
    <col min="14560" max="14562" width="0" style="5" hidden="1" customWidth="1"/>
    <col min="14563" max="14563" width="5.7109375" style="5" customWidth="1"/>
    <col min="14564" max="14564" width="0" style="5" hidden="1" customWidth="1"/>
    <col min="14565" max="14565" width="14.85546875" style="5" customWidth="1"/>
    <col min="14566" max="14566" width="18.7109375" style="5" customWidth="1"/>
    <col min="14567" max="14567" width="20.85546875" style="5" customWidth="1"/>
    <col min="14568" max="14568" width="7.140625" style="5" customWidth="1"/>
    <col min="14569" max="14569" width="34.140625" style="5" customWidth="1"/>
    <col min="14570" max="14571" width="9.140625" style="5"/>
    <col min="14572" max="14572" width="11.28515625" style="5" customWidth="1"/>
    <col min="14573" max="14573" width="9.85546875" style="5" customWidth="1"/>
    <col min="14574" max="14574" width="7.5703125" style="5" customWidth="1"/>
    <col min="14575" max="14575" width="37.28515625" style="5" customWidth="1"/>
    <col min="14576" max="14577" width="9.140625" style="5"/>
    <col min="14578" max="14578" width="11.140625" style="5" customWidth="1"/>
    <col min="14579" max="14579" width="11" style="5" customWidth="1"/>
    <col min="14580" max="14580" width="11.42578125" style="5" customWidth="1"/>
    <col min="14581" max="14584" width="9.140625" style="5"/>
    <col min="14585" max="14585" width="11" style="5" customWidth="1"/>
    <col min="14586" max="14815" width="9.140625" style="5"/>
    <col min="14816" max="14818" width="0" style="5" hidden="1" customWidth="1"/>
    <col min="14819" max="14819" width="5.7109375" style="5" customWidth="1"/>
    <col min="14820" max="14820" width="0" style="5" hidden="1" customWidth="1"/>
    <col min="14821" max="14821" width="14.85546875" style="5" customWidth="1"/>
    <col min="14822" max="14822" width="18.7109375" style="5" customWidth="1"/>
    <col min="14823" max="14823" width="20.85546875" style="5" customWidth="1"/>
    <col min="14824" max="14824" width="7.140625" style="5" customWidth="1"/>
    <col min="14825" max="14825" width="34.140625" style="5" customWidth="1"/>
    <col min="14826" max="14827" width="9.140625" style="5"/>
    <col min="14828" max="14828" width="11.28515625" style="5" customWidth="1"/>
    <col min="14829" max="14829" width="9.85546875" style="5" customWidth="1"/>
    <col min="14830" max="14830" width="7.5703125" style="5" customWidth="1"/>
    <col min="14831" max="14831" width="37.28515625" style="5" customWidth="1"/>
    <col min="14832" max="14833" width="9.140625" style="5"/>
    <col min="14834" max="14834" width="11.140625" style="5" customWidth="1"/>
    <col min="14835" max="14835" width="11" style="5" customWidth="1"/>
    <col min="14836" max="14836" width="11.42578125" style="5" customWidth="1"/>
    <col min="14837" max="14840" width="9.140625" style="5"/>
    <col min="14841" max="14841" width="11" style="5" customWidth="1"/>
    <col min="14842" max="15071" width="9.140625" style="5"/>
    <col min="15072" max="15074" width="0" style="5" hidden="1" customWidth="1"/>
    <col min="15075" max="15075" width="5.7109375" style="5" customWidth="1"/>
    <col min="15076" max="15076" width="0" style="5" hidden="1" customWidth="1"/>
    <col min="15077" max="15077" width="14.85546875" style="5" customWidth="1"/>
    <col min="15078" max="15078" width="18.7109375" style="5" customWidth="1"/>
    <col min="15079" max="15079" width="20.85546875" style="5" customWidth="1"/>
    <col min="15080" max="15080" width="7.140625" style="5" customWidth="1"/>
    <col min="15081" max="15081" width="34.140625" style="5" customWidth="1"/>
    <col min="15082" max="15083" width="9.140625" style="5"/>
    <col min="15084" max="15084" width="11.28515625" style="5" customWidth="1"/>
    <col min="15085" max="15085" width="9.85546875" style="5" customWidth="1"/>
    <col min="15086" max="15086" width="7.5703125" style="5" customWidth="1"/>
    <col min="15087" max="15087" width="37.28515625" style="5" customWidth="1"/>
    <col min="15088" max="15089" width="9.140625" style="5"/>
    <col min="15090" max="15090" width="11.140625" style="5" customWidth="1"/>
    <col min="15091" max="15091" width="11" style="5" customWidth="1"/>
    <col min="15092" max="15092" width="11.42578125" style="5" customWidth="1"/>
    <col min="15093" max="15096" width="9.140625" style="5"/>
    <col min="15097" max="15097" width="11" style="5" customWidth="1"/>
    <col min="15098" max="15327" width="9.140625" style="5"/>
    <col min="15328" max="15330" width="0" style="5" hidden="1" customWidth="1"/>
    <col min="15331" max="15331" width="5.7109375" style="5" customWidth="1"/>
    <col min="15332" max="15332" width="0" style="5" hidden="1" customWidth="1"/>
    <col min="15333" max="15333" width="14.85546875" style="5" customWidth="1"/>
    <col min="15334" max="15334" width="18.7109375" style="5" customWidth="1"/>
    <col min="15335" max="15335" width="20.85546875" style="5" customWidth="1"/>
    <col min="15336" max="15336" width="7.140625" style="5" customWidth="1"/>
    <col min="15337" max="15337" width="34.140625" style="5" customWidth="1"/>
    <col min="15338" max="15339" width="9.140625" style="5"/>
    <col min="15340" max="15340" width="11.28515625" style="5" customWidth="1"/>
    <col min="15341" max="15341" width="9.85546875" style="5" customWidth="1"/>
    <col min="15342" max="15342" width="7.5703125" style="5" customWidth="1"/>
    <col min="15343" max="15343" width="37.28515625" style="5" customWidth="1"/>
    <col min="15344" max="15345" width="9.140625" style="5"/>
    <col min="15346" max="15346" width="11.140625" style="5" customWidth="1"/>
    <col min="15347" max="15347" width="11" style="5" customWidth="1"/>
    <col min="15348" max="15348" width="11.42578125" style="5" customWidth="1"/>
    <col min="15349" max="15352" width="9.140625" style="5"/>
    <col min="15353" max="15353" width="11" style="5" customWidth="1"/>
    <col min="15354" max="15583" width="9.140625" style="5"/>
    <col min="15584" max="15586" width="0" style="5" hidden="1" customWidth="1"/>
    <col min="15587" max="15587" width="5.7109375" style="5" customWidth="1"/>
    <col min="15588" max="15588" width="0" style="5" hidden="1" customWidth="1"/>
    <col min="15589" max="15589" width="14.85546875" style="5" customWidth="1"/>
    <col min="15590" max="15590" width="18.7109375" style="5" customWidth="1"/>
    <col min="15591" max="15591" width="20.85546875" style="5" customWidth="1"/>
    <col min="15592" max="15592" width="7.140625" style="5" customWidth="1"/>
    <col min="15593" max="15593" width="34.140625" style="5" customWidth="1"/>
    <col min="15594" max="15595" width="9.140625" style="5"/>
    <col min="15596" max="15596" width="11.28515625" style="5" customWidth="1"/>
    <col min="15597" max="15597" width="9.85546875" style="5" customWidth="1"/>
    <col min="15598" max="15598" width="7.5703125" style="5" customWidth="1"/>
    <col min="15599" max="15599" width="37.28515625" style="5" customWidth="1"/>
    <col min="15600" max="15601" width="9.140625" style="5"/>
    <col min="15602" max="15602" width="11.140625" style="5" customWidth="1"/>
    <col min="15603" max="15603" width="11" style="5" customWidth="1"/>
    <col min="15604" max="15604" width="11.42578125" style="5" customWidth="1"/>
    <col min="15605" max="15608" width="9.140625" style="5"/>
    <col min="15609" max="15609" width="11" style="5" customWidth="1"/>
    <col min="15610" max="15839" width="9.140625" style="5"/>
    <col min="15840" max="15842" width="0" style="5" hidden="1" customWidth="1"/>
    <col min="15843" max="15843" width="5.7109375" style="5" customWidth="1"/>
    <col min="15844" max="15844" width="0" style="5" hidden="1" customWidth="1"/>
    <col min="15845" max="15845" width="14.85546875" style="5" customWidth="1"/>
    <col min="15846" max="15846" width="18.7109375" style="5" customWidth="1"/>
    <col min="15847" max="15847" width="20.85546875" style="5" customWidth="1"/>
    <col min="15848" max="15848" width="7.140625" style="5" customWidth="1"/>
    <col min="15849" max="15849" width="34.140625" style="5" customWidth="1"/>
    <col min="15850" max="15851" width="9.140625" style="5"/>
    <col min="15852" max="15852" width="11.28515625" style="5" customWidth="1"/>
    <col min="15853" max="15853" width="9.85546875" style="5" customWidth="1"/>
    <col min="15854" max="15854" width="7.5703125" style="5" customWidth="1"/>
    <col min="15855" max="15855" width="37.28515625" style="5" customWidth="1"/>
    <col min="15856" max="15857" width="9.140625" style="5"/>
    <col min="15858" max="15858" width="11.140625" style="5" customWidth="1"/>
    <col min="15859" max="15859" width="11" style="5" customWidth="1"/>
    <col min="15860" max="15860" width="11.42578125" style="5" customWidth="1"/>
    <col min="15861" max="15864" width="9.140625" style="5"/>
    <col min="15865" max="15865" width="11" style="5" customWidth="1"/>
    <col min="15866" max="16095" width="9.140625" style="5"/>
    <col min="16096" max="16098" width="0" style="5" hidden="1" customWidth="1"/>
    <col min="16099" max="16099" width="5.7109375" style="5" customWidth="1"/>
    <col min="16100" max="16100" width="0" style="5" hidden="1" customWidth="1"/>
    <col min="16101" max="16101" width="14.85546875" style="5" customWidth="1"/>
    <col min="16102" max="16102" width="18.7109375" style="5" customWidth="1"/>
    <col min="16103" max="16103" width="20.85546875" style="5" customWidth="1"/>
    <col min="16104" max="16104" width="7.140625" style="5" customWidth="1"/>
    <col min="16105" max="16105" width="34.140625" style="5" customWidth="1"/>
    <col min="16106" max="16107" width="9.140625" style="5"/>
    <col min="16108" max="16108" width="11.28515625" style="5" customWidth="1"/>
    <col min="16109" max="16109" width="9.85546875" style="5" customWidth="1"/>
    <col min="16110" max="16110" width="7.5703125" style="5" customWidth="1"/>
    <col min="16111" max="16111" width="37.28515625" style="5" customWidth="1"/>
    <col min="16112" max="16113" width="9.140625" style="5"/>
    <col min="16114" max="16114" width="11.140625" style="5" customWidth="1"/>
    <col min="16115" max="16115" width="11" style="5" customWidth="1"/>
    <col min="16116" max="16116" width="11.42578125" style="5" customWidth="1"/>
    <col min="16117" max="16120" width="9.140625" style="5"/>
    <col min="16121" max="16121" width="11" style="5" customWidth="1"/>
    <col min="16122" max="16384" width="9.140625" style="5"/>
  </cols>
  <sheetData>
    <row r="2" spans="1:13" s="1" customFormat="1" ht="51" customHeight="1" x14ac:dyDescent="0.2">
      <c r="B2" s="12"/>
      <c r="C2" s="22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8.5" customHeight="1" thickBot="1" x14ac:dyDescent="0.25">
      <c r="A3" s="23"/>
      <c r="B3" s="24"/>
      <c r="C3" s="25"/>
      <c r="D3" s="26"/>
      <c r="E3" s="23"/>
      <c r="F3" s="27"/>
      <c r="G3" s="21" t="s">
        <v>836</v>
      </c>
      <c r="H3" s="23"/>
      <c r="I3" s="28"/>
      <c r="J3" s="23"/>
      <c r="K3" s="23"/>
      <c r="L3" s="29"/>
      <c r="M3" s="30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ht="13.5" thickTop="1" x14ac:dyDescent="0.2">
      <c r="A5" s="6">
        <v>1</v>
      </c>
      <c r="B5" s="9" t="s">
        <v>1</v>
      </c>
      <c r="C5" s="6" t="s">
        <v>2</v>
      </c>
      <c r="D5" s="6" t="s">
        <v>695</v>
      </c>
      <c r="E5" s="19" t="s">
        <v>698</v>
      </c>
      <c r="F5" s="6" t="s">
        <v>19</v>
      </c>
      <c r="G5" s="6" t="s">
        <v>586</v>
      </c>
      <c r="H5" s="20"/>
      <c r="I5" s="20"/>
      <c r="J5" s="20">
        <v>1</v>
      </c>
      <c r="K5" s="20"/>
      <c r="L5" s="9">
        <v>1</v>
      </c>
      <c r="M5" s="13">
        <v>10</v>
      </c>
    </row>
    <row r="6" spans="1:13" x14ac:dyDescent="0.2">
      <c r="A6" s="6">
        <f>A5+1</f>
        <v>2</v>
      </c>
      <c r="B6" s="9" t="s">
        <v>1</v>
      </c>
      <c r="C6" s="6" t="s">
        <v>2</v>
      </c>
      <c r="D6" s="19" t="s">
        <v>695</v>
      </c>
      <c r="E6" s="19" t="s">
        <v>696</v>
      </c>
      <c r="F6" s="6" t="s">
        <v>16</v>
      </c>
      <c r="G6" s="6" t="s">
        <v>587</v>
      </c>
      <c r="H6" s="9"/>
      <c r="I6" s="9">
        <v>18</v>
      </c>
      <c r="J6" s="9">
        <v>1</v>
      </c>
      <c r="K6" s="9"/>
      <c r="L6" s="9">
        <v>19</v>
      </c>
      <c r="M6" s="13">
        <v>18</v>
      </c>
    </row>
    <row r="7" spans="1:13" x14ac:dyDescent="0.2">
      <c r="A7" s="6">
        <f t="shared" ref="A7:A70" si="0">A6+1</f>
        <v>3</v>
      </c>
      <c r="B7" s="9" t="s">
        <v>1</v>
      </c>
      <c r="C7" s="6" t="s">
        <v>2</v>
      </c>
      <c r="D7" s="6" t="s">
        <v>695</v>
      </c>
      <c r="E7" s="6" t="s">
        <v>697</v>
      </c>
      <c r="F7" s="6" t="s">
        <v>18</v>
      </c>
      <c r="G7" s="6" t="s">
        <v>588</v>
      </c>
      <c r="H7" s="9"/>
      <c r="I7" s="9">
        <v>18</v>
      </c>
      <c r="J7" s="9"/>
      <c r="K7" s="9"/>
      <c r="L7" s="9">
        <v>18</v>
      </c>
      <c r="M7" s="13"/>
    </row>
    <row r="8" spans="1:13" x14ac:dyDescent="0.2">
      <c r="A8" s="6">
        <f t="shared" si="0"/>
        <v>4</v>
      </c>
      <c r="B8" s="9" t="s">
        <v>1</v>
      </c>
      <c r="C8" s="6" t="s">
        <v>2</v>
      </c>
      <c r="D8" s="6" t="s">
        <v>701</v>
      </c>
      <c r="E8" s="6" t="s">
        <v>702</v>
      </c>
      <c r="F8" s="6" t="s">
        <v>20</v>
      </c>
      <c r="G8" s="6" t="s">
        <v>589</v>
      </c>
      <c r="H8" s="9"/>
      <c r="I8" s="9"/>
      <c r="J8" s="9">
        <v>2</v>
      </c>
      <c r="K8" s="9"/>
      <c r="L8" s="9">
        <v>2</v>
      </c>
      <c r="M8" s="13" t="s">
        <v>387</v>
      </c>
    </row>
    <row r="9" spans="1:13" x14ac:dyDescent="0.2">
      <c r="A9" s="6">
        <f t="shared" si="0"/>
        <v>5</v>
      </c>
      <c r="B9" s="9" t="s">
        <v>1</v>
      </c>
      <c r="C9" s="6" t="s">
        <v>2</v>
      </c>
      <c r="D9" s="6" t="s">
        <v>699</v>
      </c>
      <c r="E9" s="6" t="s">
        <v>700</v>
      </c>
      <c r="F9" s="6" t="s">
        <v>17</v>
      </c>
      <c r="G9" s="6" t="s">
        <v>590</v>
      </c>
      <c r="H9" s="9"/>
      <c r="I9" s="9">
        <v>18</v>
      </c>
      <c r="J9" s="9">
        <v>1</v>
      </c>
      <c r="K9" s="9"/>
      <c r="L9" s="9">
        <v>19</v>
      </c>
      <c r="M9" s="13">
        <v>18</v>
      </c>
    </row>
    <row r="10" spans="1:13" x14ac:dyDescent="0.2">
      <c r="A10" s="6">
        <f t="shared" si="0"/>
        <v>6</v>
      </c>
      <c r="B10" s="9" t="s">
        <v>1</v>
      </c>
      <c r="C10" s="6" t="s">
        <v>2</v>
      </c>
      <c r="D10" s="6" t="s">
        <v>703</v>
      </c>
      <c r="E10" s="6" t="s">
        <v>704</v>
      </c>
      <c r="F10" s="6" t="s">
        <v>21</v>
      </c>
      <c r="G10" s="6" t="s">
        <v>591</v>
      </c>
      <c r="H10" s="9"/>
      <c r="I10" s="9"/>
      <c r="J10" s="9">
        <v>1</v>
      </c>
      <c r="K10" s="9"/>
      <c r="L10" s="9">
        <v>1</v>
      </c>
      <c r="M10" s="13">
        <v>10</v>
      </c>
    </row>
    <row r="11" spans="1:13" x14ac:dyDescent="0.2">
      <c r="A11" s="6">
        <f t="shared" si="0"/>
        <v>7</v>
      </c>
      <c r="B11" s="9" t="s">
        <v>1</v>
      </c>
      <c r="C11" s="6" t="s">
        <v>2</v>
      </c>
      <c r="D11" s="6" t="s">
        <v>705</v>
      </c>
      <c r="E11" s="6" t="s">
        <v>706</v>
      </c>
      <c r="F11" s="6" t="s">
        <v>527</v>
      </c>
      <c r="G11" s="6" t="s">
        <v>592</v>
      </c>
      <c r="H11" s="9"/>
      <c r="I11" s="9"/>
      <c r="J11" s="9"/>
      <c r="K11" s="9">
        <v>18</v>
      </c>
      <c r="L11" s="9">
        <v>18</v>
      </c>
      <c r="M11" s="13"/>
    </row>
    <row r="12" spans="1:13" x14ac:dyDescent="0.2">
      <c r="A12" s="6">
        <f t="shared" si="0"/>
        <v>8</v>
      </c>
      <c r="B12" s="9" t="s">
        <v>1</v>
      </c>
      <c r="C12" s="6" t="s">
        <v>2</v>
      </c>
      <c r="D12" s="6" t="s">
        <v>707</v>
      </c>
      <c r="E12" s="6" t="s">
        <v>708</v>
      </c>
      <c r="F12" s="8" t="s">
        <v>593</v>
      </c>
      <c r="G12" s="6" t="s">
        <v>594</v>
      </c>
      <c r="H12" s="9"/>
      <c r="I12" s="9"/>
      <c r="J12" s="9">
        <v>1</v>
      </c>
      <c r="K12" s="9"/>
      <c r="L12" s="9">
        <v>1</v>
      </c>
      <c r="M12" s="13">
        <v>9</v>
      </c>
    </row>
    <row r="13" spans="1:13" x14ac:dyDescent="0.2">
      <c r="A13" s="6">
        <f t="shared" si="0"/>
        <v>9</v>
      </c>
      <c r="B13" s="9" t="s">
        <v>1</v>
      </c>
      <c r="C13" s="6" t="s">
        <v>2</v>
      </c>
      <c r="D13" s="6" t="s">
        <v>709</v>
      </c>
      <c r="E13" s="6" t="s">
        <v>710</v>
      </c>
      <c r="F13" s="6" t="s">
        <v>648</v>
      </c>
      <c r="G13" s="6" t="s">
        <v>649</v>
      </c>
      <c r="H13" s="9"/>
      <c r="I13" s="9"/>
      <c r="J13" s="9">
        <v>1</v>
      </c>
      <c r="K13" s="9"/>
      <c r="L13" s="9">
        <v>1</v>
      </c>
      <c r="M13" s="13">
        <v>18</v>
      </c>
    </row>
    <row r="14" spans="1:13" x14ac:dyDescent="0.2">
      <c r="A14" s="6">
        <f t="shared" si="0"/>
        <v>10</v>
      </c>
      <c r="B14" s="9" t="s">
        <v>1</v>
      </c>
      <c r="C14" s="6" t="s">
        <v>2</v>
      </c>
      <c r="D14" s="6" t="s">
        <v>711</v>
      </c>
      <c r="E14" s="6" t="s">
        <v>712</v>
      </c>
      <c r="F14" s="6" t="s">
        <v>650</v>
      </c>
      <c r="G14" s="6" t="s">
        <v>651</v>
      </c>
      <c r="H14" s="9"/>
      <c r="I14" s="9"/>
      <c r="J14" s="9">
        <v>1</v>
      </c>
      <c r="K14" s="9"/>
      <c r="L14" s="9">
        <v>1</v>
      </c>
      <c r="M14" s="13">
        <v>18</v>
      </c>
    </row>
    <row r="15" spans="1:13" x14ac:dyDescent="0.2">
      <c r="A15" s="6">
        <f t="shared" si="0"/>
        <v>11</v>
      </c>
      <c r="B15" s="9" t="s">
        <v>22</v>
      </c>
      <c r="C15" s="6" t="s">
        <v>23</v>
      </c>
      <c r="D15" s="6" t="s">
        <v>23</v>
      </c>
      <c r="E15" s="6" t="s">
        <v>24</v>
      </c>
      <c r="F15" s="6" t="s">
        <v>25</v>
      </c>
      <c r="G15" s="6" t="s">
        <v>26</v>
      </c>
      <c r="H15" s="9"/>
      <c r="I15" s="9"/>
      <c r="J15" s="9"/>
      <c r="K15" s="9">
        <v>18</v>
      </c>
      <c r="L15" s="9">
        <v>18</v>
      </c>
      <c r="M15" s="13"/>
    </row>
    <row r="16" spans="1:13" x14ac:dyDescent="0.2">
      <c r="A16" s="6">
        <f t="shared" si="0"/>
        <v>12</v>
      </c>
      <c r="B16" s="9" t="s">
        <v>22</v>
      </c>
      <c r="C16" s="6" t="s">
        <v>23</v>
      </c>
      <c r="D16" s="6" t="s">
        <v>23</v>
      </c>
      <c r="E16" s="6" t="s">
        <v>24</v>
      </c>
      <c r="F16" s="6" t="s">
        <v>27</v>
      </c>
      <c r="G16" s="6" t="s">
        <v>28</v>
      </c>
      <c r="H16" s="9"/>
      <c r="I16" s="9"/>
      <c r="J16" s="9"/>
      <c r="K16" s="9">
        <v>18</v>
      </c>
      <c r="L16" s="9">
        <v>18</v>
      </c>
      <c r="M16" s="13"/>
    </row>
    <row r="17" spans="1:13" x14ac:dyDescent="0.2">
      <c r="A17" s="6">
        <f t="shared" si="0"/>
        <v>13</v>
      </c>
      <c r="B17" s="9" t="s">
        <v>22</v>
      </c>
      <c r="C17" s="6" t="s">
        <v>23</v>
      </c>
      <c r="D17" s="6" t="s">
        <v>23</v>
      </c>
      <c r="E17" s="6" t="s">
        <v>24</v>
      </c>
      <c r="F17" s="6" t="s">
        <v>29</v>
      </c>
      <c r="G17" s="6" t="s">
        <v>30</v>
      </c>
      <c r="H17" s="9"/>
      <c r="I17" s="9"/>
      <c r="J17" s="9"/>
      <c r="K17" s="9">
        <v>18</v>
      </c>
      <c r="L17" s="9">
        <v>18</v>
      </c>
      <c r="M17" s="13"/>
    </row>
    <row r="18" spans="1:13" x14ac:dyDescent="0.2">
      <c r="A18" s="6">
        <f t="shared" si="0"/>
        <v>14</v>
      </c>
      <c r="B18" s="9" t="s">
        <v>22</v>
      </c>
      <c r="C18" s="6" t="s">
        <v>23</v>
      </c>
      <c r="D18" s="6" t="s">
        <v>31</v>
      </c>
      <c r="E18" s="6" t="s">
        <v>32</v>
      </c>
      <c r="F18" s="6" t="s">
        <v>33</v>
      </c>
      <c r="G18" s="6" t="s">
        <v>34</v>
      </c>
      <c r="H18" s="9"/>
      <c r="I18" s="9"/>
      <c r="J18" s="9">
        <v>2</v>
      </c>
      <c r="K18" s="9"/>
      <c r="L18" s="9">
        <v>2</v>
      </c>
      <c r="M18" s="13" t="s">
        <v>595</v>
      </c>
    </row>
    <row r="19" spans="1:13" x14ac:dyDescent="0.2">
      <c r="A19" s="6">
        <f t="shared" si="0"/>
        <v>15</v>
      </c>
      <c r="B19" s="9" t="s">
        <v>22</v>
      </c>
      <c r="C19" s="6" t="s">
        <v>23</v>
      </c>
      <c r="D19" s="6" t="s">
        <v>35</v>
      </c>
      <c r="E19" s="6" t="s">
        <v>36</v>
      </c>
      <c r="F19" s="6" t="s">
        <v>37</v>
      </c>
      <c r="G19" s="6" t="s">
        <v>38</v>
      </c>
      <c r="H19" s="9"/>
      <c r="I19" s="9"/>
      <c r="J19" s="9">
        <v>1</v>
      </c>
      <c r="K19" s="9"/>
      <c r="L19" s="9">
        <v>1</v>
      </c>
      <c r="M19" s="13">
        <v>10</v>
      </c>
    </row>
    <row r="20" spans="1:13" x14ac:dyDescent="0.2">
      <c r="A20" s="6">
        <f t="shared" si="0"/>
        <v>16</v>
      </c>
      <c r="B20" s="9" t="s">
        <v>22</v>
      </c>
      <c r="C20" s="6" t="s">
        <v>23</v>
      </c>
      <c r="D20" s="6" t="s">
        <v>39</v>
      </c>
      <c r="E20" s="6" t="s">
        <v>40</v>
      </c>
      <c r="F20" s="6" t="s">
        <v>41</v>
      </c>
      <c r="G20" s="6" t="s">
        <v>42</v>
      </c>
      <c r="H20" s="9">
        <v>18</v>
      </c>
      <c r="I20" s="9"/>
      <c r="J20" s="9">
        <v>16</v>
      </c>
      <c r="K20" s="9"/>
      <c r="L20" s="9">
        <v>34</v>
      </c>
      <c r="M20" s="13" t="s">
        <v>816</v>
      </c>
    </row>
    <row r="21" spans="1:13" x14ac:dyDescent="0.2">
      <c r="A21" s="6">
        <f t="shared" si="0"/>
        <v>17</v>
      </c>
      <c r="B21" s="9" t="s">
        <v>22</v>
      </c>
      <c r="C21" s="6" t="s">
        <v>23</v>
      </c>
      <c r="D21" s="6" t="s">
        <v>43</v>
      </c>
      <c r="E21" s="6" t="s">
        <v>44</v>
      </c>
      <c r="F21" s="6" t="s">
        <v>45</v>
      </c>
      <c r="G21" s="6" t="s">
        <v>46</v>
      </c>
      <c r="H21" s="9">
        <v>18</v>
      </c>
      <c r="I21" s="9"/>
      <c r="J21" s="9"/>
      <c r="K21" s="9"/>
      <c r="L21" s="9">
        <v>18</v>
      </c>
      <c r="M21" s="13"/>
    </row>
    <row r="22" spans="1:13" x14ac:dyDescent="0.2">
      <c r="A22" s="6">
        <f t="shared" si="0"/>
        <v>18</v>
      </c>
      <c r="B22" s="9" t="s">
        <v>22</v>
      </c>
      <c r="C22" s="6" t="s">
        <v>23</v>
      </c>
      <c r="D22" s="6" t="s">
        <v>43</v>
      </c>
      <c r="E22" s="6" t="s">
        <v>47</v>
      </c>
      <c r="F22" s="6" t="s">
        <v>48</v>
      </c>
      <c r="G22" s="6" t="s">
        <v>49</v>
      </c>
      <c r="H22" s="9">
        <v>18</v>
      </c>
      <c r="I22" s="9"/>
      <c r="J22" s="9"/>
      <c r="K22" s="9"/>
      <c r="L22" s="9">
        <v>18</v>
      </c>
      <c r="M22" s="13"/>
    </row>
    <row r="23" spans="1:13" x14ac:dyDescent="0.2">
      <c r="A23" s="6">
        <f t="shared" si="0"/>
        <v>19</v>
      </c>
      <c r="B23" s="9" t="s">
        <v>22</v>
      </c>
      <c r="C23" s="6" t="s">
        <v>23</v>
      </c>
      <c r="D23" s="6" t="s">
        <v>50</v>
      </c>
      <c r="E23" s="6" t="s">
        <v>51</v>
      </c>
      <c r="F23" s="6" t="s">
        <v>52</v>
      </c>
      <c r="G23" s="6" t="s">
        <v>53</v>
      </c>
      <c r="H23" s="9"/>
      <c r="I23" s="9"/>
      <c r="J23" s="9">
        <v>1</v>
      </c>
      <c r="K23" s="9"/>
      <c r="L23" s="9">
        <v>1</v>
      </c>
      <c r="M23" s="13">
        <v>10</v>
      </c>
    </row>
    <row r="24" spans="1:13" x14ac:dyDescent="0.2">
      <c r="A24" s="6">
        <f t="shared" si="0"/>
        <v>20</v>
      </c>
      <c r="B24" s="9" t="s">
        <v>22</v>
      </c>
      <c r="C24" s="6" t="s">
        <v>23</v>
      </c>
      <c r="D24" s="6" t="s">
        <v>43</v>
      </c>
      <c r="E24" s="6" t="s">
        <v>54</v>
      </c>
      <c r="F24" s="6" t="s">
        <v>55</v>
      </c>
      <c r="G24" s="6" t="s">
        <v>56</v>
      </c>
      <c r="H24" s="9"/>
      <c r="I24" s="9"/>
      <c r="J24" s="9">
        <v>1</v>
      </c>
      <c r="K24" s="9"/>
      <c r="L24" s="9">
        <v>1</v>
      </c>
      <c r="M24" s="13">
        <v>10</v>
      </c>
    </row>
    <row r="25" spans="1:13" x14ac:dyDescent="0.2">
      <c r="A25" s="6">
        <f t="shared" si="0"/>
        <v>21</v>
      </c>
      <c r="B25" s="9" t="s">
        <v>22</v>
      </c>
      <c r="C25" s="6" t="s">
        <v>23</v>
      </c>
      <c r="D25" s="6" t="s">
        <v>57</v>
      </c>
      <c r="E25" s="6" t="s">
        <v>58</v>
      </c>
      <c r="F25" s="6" t="s">
        <v>59</v>
      </c>
      <c r="G25" s="6" t="s">
        <v>60</v>
      </c>
      <c r="H25" s="9"/>
      <c r="I25" s="9"/>
      <c r="J25" s="9">
        <v>12</v>
      </c>
      <c r="K25" s="9"/>
      <c r="L25" s="9">
        <v>12</v>
      </c>
      <c r="M25" s="13" t="s">
        <v>817</v>
      </c>
    </row>
    <row r="26" spans="1:13" x14ac:dyDescent="0.2">
      <c r="A26" s="6">
        <f t="shared" si="0"/>
        <v>22</v>
      </c>
      <c r="B26" s="9" t="s">
        <v>22</v>
      </c>
      <c r="C26" s="6" t="s">
        <v>23</v>
      </c>
      <c r="D26" s="6" t="s">
        <v>223</v>
      </c>
      <c r="E26" s="6" t="s">
        <v>224</v>
      </c>
      <c r="F26" s="6" t="s">
        <v>225</v>
      </c>
      <c r="G26" s="6" t="s">
        <v>226</v>
      </c>
      <c r="H26" s="9"/>
      <c r="I26" s="9"/>
      <c r="J26" s="9">
        <v>1</v>
      </c>
      <c r="K26" s="9"/>
      <c r="L26" s="9">
        <v>1</v>
      </c>
      <c r="M26" s="13">
        <v>17</v>
      </c>
    </row>
    <row r="27" spans="1:13" x14ac:dyDescent="0.2">
      <c r="A27" s="6">
        <f t="shared" si="0"/>
        <v>23</v>
      </c>
      <c r="B27" s="9" t="s">
        <v>61</v>
      </c>
      <c r="C27" s="6" t="s">
        <v>62</v>
      </c>
      <c r="D27" s="6" t="s">
        <v>62</v>
      </c>
      <c r="E27" s="6" t="s">
        <v>63</v>
      </c>
      <c r="F27" s="6" t="s">
        <v>64</v>
      </c>
      <c r="G27" s="6" t="s">
        <v>65</v>
      </c>
      <c r="H27" s="9"/>
      <c r="I27" s="9"/>
      <c r="J27" s="9"/>
      <c r="K27" s="9">
        <v>18</v>
      </c>
      <c r="L27" s="9">
        <v>18</v>
      </c>
      <c r="M27" s="13"/>
    </row>
    <row r="28" spans="1:13" x14ac:dyDescent="0.2">
      <c r="A28" s="6">
        <f t="shared" si="0"/>
        <v>24</v>
      </c>
      <c r="B28" s="9" t="s">
        <v>61</v>
      </c>
      <c r="C28" s="6" t="s">
        <v>62</v>
      </c>
      <c r="D28" s="6" t="s">
        <v>66</v>
      </c>
      <c r="E28" s="6" t="s">
        <v>67</v>
      </c>
      <c r="F28" s="6" t="s">
        <v>68</v>
      </c>
      <c r="G28" s="6" t="s">
        <v>69</v>
      </c>
      <c r="H28" s="9"/>
      <c r="I28" s="9"/>
      <c r="J28" s="9">
        <v>18</v>
      </c>
      <c r="K28" s="9"/>
      <c r="L28" s="9">
        <v>18</v>
      </c>
      <c r="M28" s="13" t="s">
        <v>818</v>
      </c>
    </row>
    <row r="29" spans="1:13" x14ac:dyDescent="0.2">
      <c r="A29" s="6">
        <f t="shared" si="0"/>
        <v>25</v>
      </c>
      <c r="B29" s="9" t="s">
        <v>61</v>
      </c>
      <c r="C29" s="6" t="s">
        <v>62</v>
      </c>
      <c r="D29" s="6" t="s">
        <v>713</v>
      </c>
      <c r="E29" s="6" t="s">
        <v>528</v>
      </c>
      <c r="F29" s="6" t="s">
        <v>529</v>
      </c>
      <c r="G29" s="6" t="s">
        <v>119</v>
      </c>
      <c r="H29" s="9">
        <v>18</v>
      </c>
      <c r="I29" s="9"/>
      <c r="J29" s="9"/>
      <c r="K29" s="9"/>
      <c r="L29" s="9">
        <v>18</v>
      </c>
      <c r="M29" s="13"/>
    </row>
    <row r="30" spans="1:13" x14ac:dyDescent="0.2">
      <c r="A30" s="6">
        <f t="shared" si="0"/>
        <v>26</v>
      </c>
      <c r="B30" s="9" t="s">
        <v>61</v>
      </c>
      <c r="C30" s="6" t="s">
        <v>62</v>
      </c>
      <c r="D30" s="6" t="s">
        <v>62</v>
      </c>
      <c r="E30" s="6" t="s">
        <v>63</v>
      </c>
      <c r="F30" s="8" t="s">
        <v>70</v>
      </c>
      <c r="G30" s="6" t="s">
        <v>71</v>
      </c>
      <c r="H30" s="9"/>
      <c r="I30" s="9"/>
      <c r="J30" s="9"/>
      <c r="K30" s="9">
        <v>18</v>
      </c>
      <c r="L30" s="9">
        <v>18</v>
      </c>
      <c r="M30" s="13"/>
    </row>
    <row r="31" spans="1:13" x14ac:dyDescent="0.2">
      <c r="A31" s="6">
        <f t="shared" si="0"/>
        <v>27</v>
      </c>
      <c r="B31" s="9" t="s">
        <v>61</v>
      </c>
      <c r="C31" s="6" t="s">
        <v>62</v>
      </c>
      <c r="D31" s="6" t="s">
        <v>72</v>
      </c>
      <c r="E31" s="6" t="s">
        <v>73</v>
      </c>
      <c r="F31" s="8" t="s">
        <v>74</v>
      </c>
      <c r="G31" s="6" t="s">
        <v>72</v>
      </c>
      <c r="H31" s="9"/>
      <c r="I31" s="9"/>
      <c r="J31" s="9">
        <v>16</v>
      </c>
      <c r="K31" s="9"/>
      <c r="L31" s="9">
        <v>16</v>
      </c>
      <c r="M31" s="13" t="s">
        <v>816</v>
      </c>
    </row>
    <row r="32" spans="1:13" x14ac:dyDescent="0.2">
      <c r="A32" s="6">
        <f t="shared" si="0"/>
        <v>28</v>
      </c>
      <c r="B32" s="9" t="s">
        <v>61</v>
      </c>
      <c r="C32" s="6" t="s">
        <v>62</v>
      </c>
      <c r="D32" s="6" t="s">
        <v>75</v>
      </c>
      <c r="E32" s="6" t="s">
        <v>76</v>
      </c>
      <c r="F32" s="8" t="s">
        <v>77</v>
      </c>
      <c r="G32" s="6" t="s">
        <v>78</v>
      </c>
      <c r="H32" s="9"/>
      <c r="I32" s="9"/>
      <c r="J32" s="9">
        <v>1</v>
      </c>
      <c r="K32" s="9"/>
      <c r="L32" s="9">
        <v>1</v>
      </c>
      <c r="M32" s="13">
        <v>10</v>
      </c>
    </row>
    <row r="33" spans="1:13" x14ac:dyDescent="0.2">
      <c r="A33" s="6">
        <f t="shared" si="0"/>
        <v>29</v>
      </c>
      <c r="B33" s="9" t="s">
        <v>61</v>
      </c>
      <c r="C33" s="6" t="s">
        <v>62</v>
      </c>
      <c r="D33" s="6" t="s">
        <v>62</v>
      </c>
      <c r="E33" s="6" t="s">
        <v>63</v>
      </c>
      <c r="F33" s="8" t="s">
        <v>79</v>
      </c>
      <c r="G33" s="6" t="s">
        <v>80</v>
      </c>
      <c r="H33" s="9"/>
      <c r="I33" s="9"/>
      <c r="J33" s="9"/>
      <c r="K33" s="9">
        <v>18</v>
      </c>
      <c r="L33" s="9">
        <v>18</v>
      </c>
      <c r="M33" s="13"/>
    </row>
    <row r="34" spans="1:13" x14ac:dyDescent="0.2">
      <c r="A34" s="6">
        <f t="shared" si="0"/>
        <v>30</v>
      </c>
      <c r="B34" s="9" t="s">
        <v>61</v>
      </c>
      <c r="C34" s="6" t="s">
        <v>62</v>
      </c>
      <c r="D34" s="6" t="s">
        <v>81</v>
      </c>
      <c r="E34" s="6" t="s">
        <v>82</v>
      </c>
      <c r="F34" s="8" t="s">
        <v>83</v>
      </c>
      <c r="G34" s="6" t="s">
        <v>84</v>
      </c>
      <c r="H34" s="9"/>
      <c r="I34" s="9"/>
      <c r="J34" s="9">
        <v>1</v>
      </c>
      <c r="K34" s="9"/>
      <c r="L34" s="9">
        <v>1</v>
      </c>
      <c r="M34" s="13">
        <v>10</v>
      </c>
    </row>
    <row r="35" spans="1:13" x14ac:dyDescent="0.2">
      <c r="A35" s="6">
        <f t="shared" si="0"/>
        <v>31</v>
      </c>
      <c r="B35" s="9" t="s">
        <v>61</v>
      </c>
      <c r="C35" s="6" t="s">
        <v>62</v>
      </c>
      <c r="D35" s="6" t="s">
        <v>85</v>
      </c>
      <c r="E35" s="6" t="s">
        <v>86</v>
      </c>
      <c r="F35" s="8" t="s">
        <v>87</v>
      </c>
      <c r="G35" s="6" t="s">
        <v>88</v>
      </c>
      <c r="H35" s="9"/>
      <c r="I35" s="9"/>
      <c r="J35" s="9">
        <v>1</v>
      </c>
      <c r="K35" s="9"/>
      <c r="L35" s="9">
        <v>1</v>
      </c>
      <c r="M35" s="13">
        <v>10</v>
      </c>
    </row>
    <row r="36" spans="1:13" x14ac:dyDescent="0.2">
      <c r="A36" s="6">
        <f t="shared" si="0"/>
        <v>32</v>
      </c>
      <c r="B36" s="9" t="s">
        <v>61</v>
      </c>
      <c r="C36" s="6" t="s">
        <v>62</v>
      </c>
      <c r="D36" s="6" t="s">
        <v>89</v>
      </c>
      <c r="E36" s="6" t="s">
        <v>90</v>
      </c>
      <c r="F36" s="6" t="s">
        <v>91</v>
      </c>
      <c r="G36" s="6" t="s">
        <v>92</v>
      </c>
      <c r="H36" s="9"/>
      <c r="I36" s="9"/>
      <c r="J36" s="9">
        <v>1</v>
      </c>
      <c r="K36" s="9"/>
      <c r="L36" s="9">
        <v>1</v>
      </c>
      <c r="M36" s="13">
        <v>10</v>
      </c>
    </row>
    <row r="37" spans="1:13" x14ac:dyDescent="0.2">
      <c r="A37" s="6">
        <f t="shared" si="0"/>
        <v>33</v>
      </c>
      <c r="B37" s="9" t="s">
        <v>61</v>
      </c>
      <c r="C37" s="6" t="s">
        <v>62</v>
      </c>
      <c r="D37" s="6" t="s">
        <v>93</v>
      </c>
      <c r="E37" s="6" t="s">
        <v>94</v>
      </c>
      <c r="F37" s="6" t="s">
        <v>95</v>
      </c>
      <c r="G37" s="6" t="s">
        <v>96</v>
      </c>
      <c r="H37" s="9"/>
      <c r="I37" s="9"/>
      <c r="J37" s="9">
        <v>16</v>
      </c>
      <c r="K37" s="9"/>
      <c r="L37" s="9">
        <v>16</v>
      </c>
      <c r="M37" s="13" t="s">
        <v>816</v>
      </c>
    </row>
    <row r="38" spans="1:13" x14ac:dyDescent="0.2">
      <c r="A38" s="6">
        <f t="shared" si="0"/>
        <v>34</v>
      </c>
      <c r="B38" s="9" t="s">
        <v>61</v>
      </c>
      <c r="C38" s="6" t="s">
        <v>62</v>
      </c>
      <c r="D38" s="6" t="s">
        <v>75</v>
      </c>
      <c r="E38" s="6" t="s">
        <v>536</v>
      </c>
      <c r="F38" s="6" t="s">
        <v>537</v>
      </c>
      <c r="G38" s="6" t="s">
        <v>538</v>
      </c>
      <c r="H38" s="9">
        <v>18</v>
      </c>
      <c r="I38" s="9"/>
      <c r="J38" s="9"/>
      <c r="K38" s="9"/>
      <c r="L38" s="9">
        <v>18</v>
      </c>
      <c r="M38" s="13"/>
    </row>
    <row r="39" spans="1:13" x14ac:dyDescent="0.2">
      <c r="A39" s="6">
        <f t="shared" si="0"/>
        <v>35</v>
      </c>
      <c r="B39" s="9" t="s">
        <v>97</v>
      </c>
      <c r="C39" s="6" t="s">
        <v>98</v>
      </c>
      <c r="D39" s="6" t="s">
        <v>98</v>
      </c>
      <c r="E39" s="6" t="s">
        <v>714</v>
      </c>
      <c r="F39" s="6" t="s">
        <v>99</v>
      </c>
      <c r="G39" s="6" t="s">
        <v>100</v>
      </c>
      <c r="H39" s="9"/>
      <c r="I39" s="9"/>
      <c r="J39" s="9"/>
      <c r="K39" s="9">
        <v>18</v>
      </c>
      <c r="L39" s="9">
        <v>18</v>
      </c>
      <c r="M39" s="13"/>
    </row>
    <row r="40" spans="1:13" x14ac:dyDescent="0.2">
      <c r="A40" s="6">
        <f t="shared" si="0"/>
        <v>36</v>
      </c>
      <c r="B40" s="9" t="s">
        <v>97</v>
      </c>
      <c r="C40" s="6" t="s">
        <v>98</v>
      </c>
      <c r="D40" s="6" t="s">
        <v>101</v>
      </c>
      <c r="E40" s="6" t="s">
        <v>715</v>
      </c>
      <c r="F40" s="6" t="s">
        <v>102</v>
      </c>
      <c r="G40" s="6" t="s">
        <v>103</v>
      </c>
      <c r="H40" s="9"/>
      <c r="I40" s="9"/>
      <c r="J40" s="9">
        <v>1</v>
      </c>
      <c r="K40" s="9"/>
      <c r="L40" s="9">
        <v>1</v>
      </c>
      <c r="M40" s="13">
        <v>10</v>
      </c>
    </row>
    <row r="41" spans="1:13" x14ac:dyDescent="0.2">
      <c r="A41" s="6">
        <f t="shared" si="0"/>
        <v>37</v>
      </c>
      <c r="B41" s="9" t="s">
        <v>97</v>
      </c>
      <c r="C41" s="6" t="s">
        <v>98</v>
      </c>
      <c r="D41" s="6" t="s">
        <v>104</v>
      </c>
      <c r="E41" s="6" t="s">
        <v>717</v>
      </c>
      <c r="F41" s="6" t="s">
        <v>105</v>
      </c>
      <c r="G41" s="6" t="s">
        <v>106</v>
      </c>
      <c r="H41" s="9"/>
      <c r="I41" s="9"/>
      <c r="J41" s="9">
        <v>1</v>
      </c>
      <c r="K41" s="9"/>
      <c r="L41" s="9">
        <v>1</v>
      </c>
      <c r="M41" s="13">
        <v>10</v>
      </c>
    </row>
    <row r="42" spans="1:13" x14ac:dyDescent="0.2">
      <c r="A42" s="6">
        <f t="shared" si="0"/>
        <v>38</v>
      </c>
      <c r="B42" s="9" t="s">
        <v>97</v>
      </c>
      <c r="C42" s="6" t="s">
        <v>98</v>
      </c>
      <c r="D42" s="6" t="s">
        <v>107</v>
      </c>
      <c r="E42" s="6" t="s">
        <v>718</v>
      </c>
      <c r="F42" s="6" t="s">
        <v>108</v>
      </c>
      <c r="G42" s="6" t="s">
        <v>109</v>
      </c>
      <c r="H42" s="9"/>
      <c r="I42" s="9"/>
      <c r="J42" s="9">
        <v>1</v>
      </c>
      <c r="K42" s="9"/>
      <c r="L42" s="9">
        <v>1</v>
      </c>
      <c r="M42" s="13">
        <v>10</v>
      </c>
    </row>
    <row r="43" spans="1:13" x14ac:dyDescent="0.2">
      <c r="A43" s="6">
        <f t="shared" si="0"/>
        <v>39</v>
      </c>
      <c r="B43" s="9" t="s">
        <v>97</v>
      </c>
      <c r="C43" s="6" t="s">
        <v>98</v>
      </c>
      <c r="D43" s="7" t="s">
        <v>110</v>
      </c>
      <c r="E43" s="7" t="s">
        <v>719</v>
      </c>
      <c r="F43" s="7" t="s">
        <v>111</v>
      </c>
      <c r="G43" s="7" t="s">
        <v>112</v>
      </c>
      <c r="H43" s="10"/>
      <c r="I43" s="10"/>
      <c r="J43" s="10">
        <v>4</v>
      </c>
      <c r="K43" s="10"/>
      <c r="L43" s="10">
        <v>4</v>
      </c>
      <c r="M43" s="18" t="s">
        <v>113</v>
      </c>
    </row>
    <row r="44" spans="1:13" x14ac:dyDescent="0.2">
      <c r="A44" s="6">
        <f t="shared" si="0"/>
        <v>40</v>
      </c>
      <c r="B44" s="9" t="s">
        <v>97</v>
      </c>
      <c r="C44" s="6" t="s">
        <v>98</v>
      </c>
      <c r="D44" s="7" t="s">
        <v>114</v>
      </c>
      <c r="E44" s="7" t="s">
        <v>716</v>
      </c>
      <c r="F44" s="7" t="s">
        <v>115</v>
      </c>
      <c r="G44" s="7" t="s">
        <v>116</v>
      </c>
      <c r="H44" s="10"/>
      <c r="I44" s="10"/>
      <c r="J44" s="10">
        <v>1</v>
      </c>
      <c r="K44" s="10"/>
      <c r="L44" s="10">
        <v>1</v>
      </c>
      <c r="M44" s="18">
        <v>10</v>
      </c>
    </row>
    <row r="45" spans="1:13" x14ac:dyDescent="0.2">
      <c r="A45" s="6">
        <f t="shared" si="0"/>
        <v>41</v>
      </c>
      <c r="B45" s="9" t="s">
        <v>117</v>
      </c>
      <c r="C45" s="6" t="s">
        <v>118</v>
      </c>
      <c r="D45" s="7" t="s">
        <v>638</v>
      </c>
      <c r="E45" s="6" t="s">
        <v>720</v>
      </c>
      <c r="F45" s="7" t="s">
        <v>639</v>
      </c>
      <c r="G45" s="7" t="s">
        <v>638</v>
      </c>
      <c r="H45" s="10">
        <v>18</v>
      </c>
      <c r="I45" s="10"/>
      <c r="J45" s="10">
        <v>8</v>
      </c>
      <c r="K45" s="10"/>
      <c r="L45" s="10">
        <v>26</v>
      </c>
      <c r="M45" s="18" t="s">
        <v>819</v>
      </c>
    </row>
    <row r="46" spans="1:13" x14ac:dyDescent="0.2">
      <c r="A46" s="6">
        <f t="shared" si="0"/>
        <v>42</v>
      </c>
      <c r="B46" s="9" t="s">
        <v>117</v>
      </c>
      <c r="C46" s="6" t="s">
        <v>118</v>
      </c>
      <c r="D46" s="6" t="s">
        <v>640</v>
      </c>
      <c r="E46" s="6" t="s">
        <v>721</v>
      </c>
      <c r="F46" s="6" t="s">
        <v>641</v>
      </c>
      <c r="G46" s="6" t="s">
        <v>642</v>
      </c>
      <c r="H46" s="9"/>
      <c r="I46" s="9"/>
      <c r="J46" s="9">
        <v>6</v>
      </c>
      <c r="K46" s="9"/>
      <c r="L46" s="9">
        <v>6</v>
      </c>
      <c r="M46" s="13" t="s">
        <v>820</v>
      </c>
    </row>
    <row r="47" spans="1:13" x14ac:dyDescent="0.2">
      <c r="A47" s="6">
        <f t="shared" si="0"/>
        <v>43</v>
      </c>
      <c r="B47" s="9" t="s">
        <v>117</v>
      </c>
      <c r="C47" s="6" t="s">
        <v>118</v>
      </c>
      <c r="D47" s="6" t="s">
        <v>643</v>
      </c>
      <c r="E47" s="6" t="s">
        <v>722</v>
      </c>
      <c r="F47" s="6" t="s">
        <v>644</v>
      </c>
      <c r="G47" s="6" t="s">
        <v>119</v>
      </c>
      <c r="H47" s="9">
        <v>18</v>
      </c>
      <c r="I47" s="9"/>
      <c r="J47" s="9">
        <v>16</v>
      </c>
      <c r="K47" s="9"/>
      <c r="L47" s="9">
        <v>34</v>
      </c>
      <c r="M47" s="13" t="s">
        <v>816</v>
      </c>
    </row>
    <row r="48" spans="1:13" x14ac:dyDescent="0.2">
      <c r="A48" s="6">
        <f t="shared" si="0"/>
        <v>44</v>
      </c>
      <c r="B48" s="9" t="s">
        <v>120</v>
      </c>
      <c r="C48" s="6" t="s">
        <v>121</v>
      </c>
      <c r="D48" s="6" t="s">
        <v>723</v>
      </c>
      <c r="E48" s="6" t="s">
        <v>724</v>
      </c>
      <c r="F48" s="6" t="s">
        <v>232</v>
      </c>
      <c r="G48" s="6" t="s">
        <v>233</v>
      </c>
      <c r="H48" s="9">
        <v>18</v>
      </c>
      <c r="I48" s="9"/>
      <c r="J48" s="9">
        <v>17</v>
      </c>
      <c r="K48" s="9"/>
      <c r="L48" s="9">
        <v>35</v>
      </c>
      <c r="M48" s="13" t="s">
        <v>821</v>
      </c>
    </row>
    <row r="49" spans="1:13" x14ac:dyDescent="0.2">
      <c r="A49" s="6">
        <f t="shared" si="0"/>
        <v>45</v>
      </c>
      <c r="B49" s="9" t="s">
        <v>120</v>
      </c>
      <c r="C49" s="6" t="s">
        <v>121</v>
      </c>
      <c r="D49" s="6" t="s">
        <v>725</v>
      </c>
      <c r="E49" s="6" t="s">
        <v>726</v>
      </c>
      <c r="F49" s="6" t="s">
        <v>234</v>
      </c>
      <c r="G49" s="6" t="s">
        <v>235</v>
      </c>
      <c r="H49" s="9"/>
      <c r="I49" s="9"/>
      <c r="J49" s="9">
        <v>6</v>
      </c>
      <c r="K49" s="9"/>
      <c r="L49" s="9">
        <v>6</v>
      </c>
      <c r="M49" s="13" t="s">
        <v>822</v>
      </c>
    </row>
    <row r="50" spans="1:13" x14ac:dyDescent="0.2">
      <c r="A50" s="6">
        <f t="shared" si="0"/>
        <v>46</v>
      </c>
      <c r="B50" s="9" t="s">
        <v>120</v>
      </c>
      <c r="C50" s="6" t="s">
        <v>121</v>
      </c>
      <c r="D50" s="6" t="s">
        <v>727</v>
      </c>
      <c r="E50" s="6" t="s">
        <v>728</v>
      </c>
      <c r="F50" s="6" t="s">
        <v>236</v>
      </c>
      <c r="G50" s="6" t="s">
        <v>237</v>
      </c>
      <c r="H50" s="9"/>
      <c r="I50" s="9"/>
      <c r="J50" s="9">
        <v>14</v>
      </c>
      <c r="K50" s="9"/>
      <c r="L50" s="9">
        <v>14</v>
      </c>
      <c r="M50" s="13" t="s">
        <v>823</v>
      </c>
    </row>
    <row r="51" spans="1:13" x14ac:dyDescent="0.2">
      <c r="A51" s="6">
        <f t="shared" si="0"/>
        <v>47</v>
      </c>
      <c r="B51" s="9" t="s">
        <v>120</v>
      </c>
      <c r="C51" s="6" t="s">
        <v>121</v>
      </c>
      <c r="D51" s="6" t="s">
        <v>729</v>
      </c>
      <c r="E51" s="6" t="s">
        <v>730</v>
      </c>
      <c r="F51" s="6" t="s">
        <v>238</v>
      </c>
      <c r="G51" s="6" t="s">
        <v>239</v>
      </c>
      <c r="H51" s="9"/>
      <c r="I51" s="9"/>
      <c r="J51" s="9">
        <v>1</v>
      </c>
      <c r="K51" s="9"/>
      <c r="L51" s="9">
        <v>1</v>
      </c>
      <c r="M51" s="13">
        <v>10</v>
      </c>
    </row>
    <row r="52" spans="1:13" x14ac:dyDescent="0.2">
      <c r="A52" s="6">
        <f t="shared" si="0"/>
        <v>48</v>
      </c>
      <c r="B52" s="9" t="s">
        <v>120</v>
      </c>
      <c r="C52" s="6" t="s">
        <v>121</v>
      </c>
      <c r="D52" s="6" t="s">
        <v>731</v>
      </c>
      <c r="E52" s="6" t="s">
        <v>732</v>
      </c>
      <c r="F52" s="6" t="s">
        <v>240</v>
      </c>
      <c r="G52" s="6" t="s">
        <v>241</v>
      </c>
      <c r="H52" s="9"/>
      <c r="I52" s="9"/>
      <c r="J52" s="9">
        <v>4</v>
      </c>
      <c r="K52" s="9"/>
      <c r="L52" s="9">
        <v>4</v>
      </c>
      <c r="M52" s="13" t="s">
        <v>824</v>
      </c>
    </row>
    <row r="53" spans="1:13" x14ac:dyDescent="0.2">
      <c r="A53" s="6">
        <f t="shared" si="0"/>
        <v>49</v>
      </c>
      <c r="B53" s="9" t="s">
        <v>120</v>
      </c>
      <c r="C53" s="6" t="s">
        <v>121</v>
      </c>
      <c r="D53" s="6" t="s">
        <v>121</v>
      </c>
      <c r="E53" s="6" t="s">
        <v>733</v>
      </c>
      <c r="F53" s="6" t="s">
        <v>242</v>
      </c>
      <c r="G53" s="6" t="s">
        <v>243</v>
      </c>
      <c r="H53" s="9"/>
      <c r="I53" s="9"/>
      <c r="J53" s="9"/>
      <c r="K53" s="9">
        <v>18</v>
      </c>
      <c r="L53" s="9">
        <v>18</v>
      </c>
      <c r="M53" s="13"/>
    </row>
    <row r="54" spans="1:13" x14ac:dyDescent="0.2">
      <c r="A54" s="6">
        <f t="shared" si="0"/>
        <v>50</v>
      </c>
      <c r="B54" s="9" t="s">
        <v>120</v>
      </c>
      <c r="C54" s="6" t="s">
        <v>121</v>
      </c>
      <c r="D54" s="6" t="s">
        <v>734</v>
      </c>
      <c r="E54" s="6" t="s">
        <v>735</v>
      </c>
      <c r="F54" s="6" t="s">
        <v>244</v>
      </c>
      <c r="G54" s="6" t="s">
        <v>245</v>
      </c>
      <c r="H54" s="9"/>
      <c r="I54" s="9"/>
      <c r="J54" s="9">
        <v>16</v>
      </c>
      <c r="K54" s="9"/>
      <c r="L54" s="9">
        <v>16</v>
      </c>
      <c r="M54" s="13" t="s">
        <v>816</v>
      </c>
    </row>
    <row r="55" spans="1:13" x14ac:dyDescent="0.2">
      <c r="A55" s="6">
        <f t="shared" si="0"/>
        <v>51</v>
      </c>
      <c r="B55" s="9" t="s">
        <v>120</v>
      </c>
      <c r="C55" s="6" t="s">
        <v>121</v>
      </c>
      <c r="D55" s="6" t="s">
        <v>736</v>
      </c>
      <c r="E55" s="6" t="s">
        <v>737</v>
      </c>
      <c r="F55" s="6" t="s">
        <v>246</v>
      </c>
      <c r="G55" s="6" t="s">
        <v>247</v>
      </c>
      <c r="H55" s="9"/>
      <c r="I55" s="9"/>
      <c r="J55" s="9">
        <v>16</v>
      </c>
      <c r="K55" s="9"/>
      <c r="L55" s="9">
        <v>16</v>
      </c>
      <c r="M55" s="13" t="s">
        <v>816</v>
      </c>
    </row>
    <row r="56" spans="1:13" x14ac:dyDescent="0.2">
      <c r="A56" s="6">
        <f t="shared" si="0"/>
        <v>52</v>
      </c>
      <c r="B56" s="9" t="s">
        <v>120</v>
      </c>
      <c r="C56" s="6" t="s">
        <v>121</v>
      </c>
      <c r="D56" s="6" t="s">
        <v>739</v>
      </c>
      <c r="E56" s="6" t="s">
        <v>738</v>
      </c>
      <c r="F56" s="6" t="s">
        <v>652</v>
      </c>
      <c r="G56" s="6" t="s">
        <v>653</v>
      </c>
      <c r="H56" s="9"/>
      <c r="I56" s="9"/>
      <c r="J56" s="9">
        <v>1</v>
      </c>
      <c r="K56" s="9"/>
      <c r="L56" s="9">
        <v>1</v>
      </c>
      <c r="M56" s="13">
        <v>18</v>
      </c>
    </row>
    <row r="57" spans="1:13" x14ac:dyDescent="0.2">
      <c r="A57" s="6">
        <f t="shared" si="0"/>
        <v>53</v>
      </c>
      <c r="B57" s="9" t="s">
        <v>122</v>
      </c>
      <c r="C57" s="6" t="s">
        <v>123</v>
      </c>
      <c r="D57" s="6" t="s">
        <v>596</v>
      </c>
      <c r="E57" s="6" t="s">
        <v>740</v>
      </c>
      <c r="F57" s="7" t="s">
        <v>124</v>
      </c>
      <c r="G57" s="6" t="s">
        <v>125</v>
      </c>
      <c r="H57" s="9"/>
      <c r="I57" s="9"/>
      <c r="J57" s="9">
        <v>4</v>
      </c>
      <c r="K57" s="9"/>
      <c r="L57" s="9">
        <v>4</v>
      </c>
      <c r="M57" s="13" t="s">
        <v>126</v>
      </c>
    </row>
    <row r="58" spans="1:13" x14ac:dyDescent="0.2">
      <c r="A58" s="6">
        <f t="shared" si="0"/>
        <v>54</v>
      </c>
      <c r="B58" s="9" t="s">
        <v>122</v>
      </c>
      <c r="C58" s="6" t="s">
        <v>123</v>
      </c>
      <c r="D58" s="6" t="s">
        <v>596</v>
      </c>
      <c r="E58" s="6" t="s">
        <v>741</v>
      </c>
      <c r="F58" s="7" t="s">
        <v>127</v>
      </c>
      <c r="G58" s="6" t="s">
        <v>128</v>
      </c>
      <c r="H58" s="9"/>
      <c r="I58" s="9"/>
      <c r="J58" s="9">
        <v>1</v>
      </c>
      <c r="K58" s="9"/>
      <c r="L58" s="9">
        <v>1</v>
      </c>
      <c r="M58" s="13">
        <v>11</v>
      </c>
    </row>
    <row r="59" spans="1:13" x14ac:dyDescent="0.2">
      <c r="A59" s="6">
        <f t="shared" si="0"/>
        <v>55</v>
      </c>
      <c r="B59" s="9" t="s">
        <v>122</v>
      </c>
      <c r="C59" s="6" t="s">
        <v>123</v>
      </c>
      <c r="D59" s="6" t="s">
        <v>129</v>
      </c>
      <c r="E59" s="6" t="s">
        <v>742</v>
      </c>
      <c r="F59" s="7" t="s">
        <v>130</v>
      </c>
      <c r="G59" s="6" t="s">
        <v>131</v>
      </c>
      <c r="H59" s="9"/>
      <c r="I59" s="9"/>
      <c r="J59" s="9">
        <v>2</v>
      </c>
      <c r="K59" s="9"/>
      <c r="L59" s="9">
        <v>2</v>
      </c>
      <c r="M59" s="13" t="s">
        <v>654</v>
      </c>
    </row>
    <row r="60" spans="1:13" x14ac:dyDescent="0.2">
      <c r="A60" s="6">
        <f t="shared" si="0"/>
        <v>56</v>
      </c>
      <c r="B60" s="9" t="s">
        <v>122</v>
      </c>
      <c r="C60" s="6" t="s">
        <v>123</v>
      </c>
      <c r="D60" s="6" t="s">
        <v>655</v>
      </c>
      <c r="E60" s="6" t="s">
        <v>743</v>
      </c>
      <c r="F60" s="7" t="s">
        <v>656</v>
      </c>
      <c r="G60" s="6" t="s">
        <v>657</v>
      </c>
      <c r="H60" s="9"/>
      <c r="I60" s="9"/>
      <c r="J60" s="9">
        <v>1</v>
      </c>
      <c r="K60" s="9"/>
      <c r="L60" s="9">
        <v>1</v>
      </c>
      <c r="M60" s="13">
        <v>18</v>
      </c>
    </row>
    <row r="61" spans="1:13" x14ac:dyDescent="0.2">
      <c r="A61" s="6">
        <f t="shared" si="0"/>
        <v>57</v>
      </c>
      <c r="B61" s="9" t="s">
        <v>132</v>
      </c>
      <c r="C61" s="6" t="s">
        <v>133</v>
      </c>
      <c r="D61" s="6" t="s">
        <v>597</v>
      </c>
      <c r="E61" s="6" t="s">
        <v>575</v>
      </c>
      <c r="F61" s="7" t="s">
        <v>134</v>
      </c>
      <c r="G61" s="7" t="s">
        <v>135</v>
      </c>
      <c r="H61" s="10"/>
      <c r="I61" s="10"/>
      <c r="J61" s="10">
        <v>8</v>
      </c>
      <c r="K61" s="10"/>
      <c r="L61" s="10">
        <v>8</v>
      </c>
      <c r="M61" s="18" t="s">
        <v>658</v>
      </c>
    </row>
    <row r="62" spans="1:13" x14ac:dyDescent="0.2">
      <c r="A62" s="6">
        <f t="shared" si="0"/>
        <v>58</v>
      </c>
      <c r="B62" s="9" t="s">
        <v>132</v>
      </c>
      <c r="C62" s="6" t="s">
        <v>133</v>
      </c>
      <c r="D62" s="6" t="s">
        <v>573</v>
      </c>
      <c r="E62" s="6" t="s">
        <v>576</v>
      </c>
      <c r="F62" s="7" t="s">
        <v>136</v>
      </c>
      <c r="G62" s="7" t="s">
        <v>137</v>
      </c>
      <c r="H62" s="10">
        <v>18</v>
      </c>
      <c r="I62" s="10"/>
      <c r="J62" s="10">
        <v>16</v>
      </c>
      <c r="K62" s="10"/>
      <c r="L62" s="10">
        <v>34</v>
      </c>
      <c r="M62" s="18" t="s">
        <v>281</v>
      </c>
    </row>
    <row r="63" spans="1:13" x14ac:dyDescent="0.2">
      <c r="A63" s="6">
        <f t="shared" si="0"/>
        <v>59</v>
      </c>
      <c r="B63" s="9" t="s">
        <v>132</v>
      </c>
      <c r="C63" s="6" t="s">
        <v>133</v>
      </c>
      <c r="D63" s="6" t="s">
        <v>574</v>
      </c>
      <c r="E63" s="6" t="s">
        <v>577</v>
      </c>
      <c r="F63" s="7" t="s">
        <v>139</v>
      </c>
      <c r="G63" s="7" t="s">
        <v>140</v>
      </c>
      <c r="H63" s="10"/>
      <c r="I63" s="10"/>
      <c r="J63" s="10">
        <v>2</v>
      </c>
      <c r="K63" s="10"/>
      <c r="L63" s="10">
        <v>2</v>
      </c>
      <c r="M63" s="18" t="s">
        <v>645</v>
      </c>
    </row>
    <row r="64" spans="1:13" x14ac:dyDescent="0.2">
      <c r="A64" s="6">
        <f t="shared" si="0"/>
        <v>60</v>
      </c>
      <c r="B64" s="9" t="s">
        <v>132</v>
      </c>
      <c r="C64" s="6" t="s">
        <v>133</v>
      </c>
      <c r="D64" s="6" t="s">
        <v>574</v>
      </c>
      <c r="E64" s="6" t="s">
        <v>577</v>
      </c>
      <c r="F64" s="7" t="s">
        <v>141</v>
      </c>
      <c r="G64" s="7" t="s">
        <v>142</v>
      </c>
      <c r="H64" s="10"/>
      <c r="I64" s="10"/>
      <c r="J64" s="10">
        <v>1</v>
      </c>
      <c r="K64" s="10"/>
      <c r="L64" s="10">
        <v>1</v>
      </c>
      <c r="M64" s="18">
        <v>2</v>
      </c>
    </row>
    <row r="65" spans="1:13" x14ac:dyDescent="0.2">
      <c r="A65" s="6">
        <f t="shared" si="0"/>
        <v>61</v>
      </c>
      <c r="B65" s="9" t="s">
        <v>143</v>
      </c>
      <c r="C65" s="6" t="s">
        <v>144</v>
      </c>
      <c r="D65" s="6" t="s">
        <v>202</v>
      </c>
      <c r="E65" s="6" t="s">
        <v>744</v>
      </c>
      <c r="F65" s="6" t="s">
        <v>145</v>
      </c>
      <c r="G65" s="6" t="s">
        <v>146</v>
      </c>
      <c r="H65" s="9">
        <v>18</v>
      </c>
      <c r="I65" s="9"/>
      <c r="J65" s="9">
        <v>18</v>
      </c>
      <c r="K65" s="9"/>
      <c r="L65" s="9">
        <v>36</v>
      </c>
      <c r="M65" s="13" t="s">
        <v>825</v>
      </c>
    </row>
    <row r="66" spans="1:13" x14ac:dyDescent="0.2">
      <c r="A66" s="6">
        <f t="shared" si="0"/>
        <v>62</v>
      </c>
      <c r="B66" s="9" t="s">
        <v>143</v>
      </c>
      <c r="C66" s="6" t="s">
        <v>144</v>
      </c>
      <c r="D66" s="6" t="s">
        <v>144</v>
      </c>
      <c r="E66" s="6" t="s">
        <v>745</v>
      </c>
      <c r="F66" s="6" t="s">
        <v>147</v>
      </c>
      <c r="G66" s="6" t="s">
        <v>148</v>
      </c>
      <c r="H66" s="9"/>
      <c r="I66" s="9"/>
      <c r="J66" s="9"/>
      <c r="K66" s="9">
        <v>18</v>
      </c>
      <c r="L66" s="9">
        <v>18</v>
      </c>
      <c r="M66" s="13"/>
    </row>
    <row r="67" spans="1:13" x14ac:dyDescent="0.2">
      <c r="A67" s="6">
        <f t="shared" si="0"/>
        <v>63</v>
      </c>
      <c r="B67" s="9" t="s">
        <v>143</v>
      </c>
      <c r="C67" s="6" t="s">
        <v>144</v>
      </c>
      <c r="D67" s="6" t="s">
        <v>659</v>
      </c>
      <c r="E67" s="6" t="s">
        <v>746</v>
      </c>
      <c r="F67" s="6" t="s">
        <v>660</v>
      </c>
      <c r="G67" s="6" t="s">
        <v>661</v>
      </c>
      <c r="H67" s="9"/>
      <c r="I67" s="9"/>
      <c r="J67" s="9">
        <v>1</v>
      </c>
      <c r="K67" s="9"/>
      <c r="L67" s="9">
        <v>1</v>
      </c>
      <c r="M67" s="13">
        <v>10</v>
      </c>
    </row>
    <row r="68" spans="1:13" x14ac:dyDescent="0.2">
      <c r="A68" s="6">
        <f t="shared" si="0"/>
        <v>64</v>
      </c>
      <c r="B68" s="9" t="s">
        <v>149</v>
      </c>
      <c r="C68" s="6" t="s">
        <v>150</v>
      </c>
      <c r="D68" s="6" t="s">
        <v>747</v>
      </c>
      <c r="E68" s="6" t="s">
        <v>748</v>
      </c>
      <c r="F68" s="6" t="s">
        <v>248</v>
      </c>
      <c r="G68" s="6" t="s">
        <v>249</v>
      </c>
      <c r="H68" s="9"/>
      <c r="I68" s="9"/>
      <c r="J68" s="9">
        <v>10</v>
      </c>
      <c r="K68" s="9"/>
      <c r="L68" s="9">
        <v>10</v>
      </c>
      <c r="M68" s="13" t="s">
        <v>826</v>
      </c>
    </row>
    <row r="69" spans="1:13" x14ac:dyDescent="0.2">
      <c r="A69" s="6">
        <f t="shared" si="0"/>
        <v>65</v>
      </c>
      <c r="B69" s="9" t="s">
        <v>149</v>
      </c>
      <c r="C69" s="6" t="s">
        <v>150</v>
      </c>
      <c r="D69" s="6" t="s">
        <v>150</v>
      </c>
      <c r="E69" s="6" t="s">
        <v>749</v>
      </c>
      <c r="F69" s="6" t="s">
        <v>250</v>
      </c>
      <c r="G69" s="6" t="s">
        <v>251</v>
      </c>
      <c r="H69" s="9"/>
      <c r="I69" s="9"/>
      <c r="J69" s="9"/>
      <c r="K69" s="9">
        <v>18</v>
      </c>
      <c r="L69" s="9">
        <v>18</v>
      </c>
      <c r="M69" s="13"/>
    </row>
    <row r="70" spans="1:13" x14ac:dyDescent="0.2">
      <c r="A70" s="6">
        <f t="shared" si="0"/>
        <v>66</v>
      </c>
      <c r="B70" s="9" t="s">
        <v>149</v>
      </c>
      <c r="C70" s="6" t="s">
        <v>150</v>
      </c>
      <c r="D70" s="6" t="s">
        <v>750</v>
      </c>
      <c r="E70" s="6" t="s">
        <v>751</v>
      </c>
      <c r="F70" s="6" t="s">
        <v>252</v>
      </c>
      <c r="G70" s="6" t="s">
        <v>253</v>
      </c>
      <c r="H70" s="9"/>
      <c r="I70" s="9"/>
      <c r="J70" s="9">
        <v>16</v>
      </c>
      <c r="K70" s="9"/>
      <c r="L70" s="9">
        <v>16</v>
      </c>
      <c r="M70" s="13" t="s">
        <v>138</v>
      </c>
    </row>
    <row r="71" spans="1:13" x14ac:dyDescent="0.2">
      <c r="A71" s="6">
        <f t="shared" ref="A71:A134" si="1">A70+1</f>
        <v>67</v>
      </c>
      <c r="B71" s="9" t="s">
        <v>149</v>
      </c>
      <c r="C71" s="6" t="s">
        <v>150</v>
      </c>
      <c r="D71" s="6" t="s">
        <v>752</v>
      </c>
      <c r="E71" s="6" t="s">
        <v>753</v>
      </c>
      <c r="F71" s="6" t="s">
        <v>254</v>
      </c>
      <c r="G71" s="6" t="s">
        <v>255</v>
      </c>
      <c r="H71" s="9"/>
      <c r="I71" s="9"/>
      <c r="J71" s="9">
        <v>17</v>
      </c>
      <c r="K71" s="9"/>
      <c r="L71" s="9">
        <v>17</v>
      </c>
      <c r="M71" s="13" t="s">
        <v>827</v>
      </c>
    </row>
    <row r="72" spans="1:13" x14ac:dyDescent="0.2">
      <c r="A72" s="6">
        <f t="shared" si="1"/>
        <v>68</v>
      </c>
      <c r="B72" s="9" t="s">
        <v>151</v>
      </c>
      <c r="C72" s="6" t="s">
        <v>152</v>
      </c>
      <c r="D72" s="6" t="s">
        <v>754</v>
      </c>
      <c r="E72" s="6" t="s">
        <v>755</v>
      </c>
      <c r="F72" s="6" t="s">
        <v>155</v>
      </c>
      <c r="G72" s="6" t="s">
        <v>156</v>
      </c>
      <c r="H72" s="9">
        <v>18</v>
      </c>
      <c r="I72" s="9"/>
      <c r="J72" s="9">
        <v>6</v>
      </c>
      <c r="K72" s="9"/>
      <c r="L72" s="9">
        <v>24</v>
      </c>
      <c r="M72" s="13" t="s">
        <v>647</v>
      </c>
    </row>
    <row r="73" spans="1:13" x14ac:dyDescent="0.2">
      <c r="A73" s="6">
        <f t="shared" si="1"/>
        <v>69</v>
      </c>
      <c r="B73" s="9" t="s">
        <v>151</v>
      </c>
      <c r="C73" s="6" t="s">
        <v>152</v>
      </c>
      <c r="D73" s="6" t="s">
        <v>756</v>
      </c>
      <c r="E73" s="6" t="s">
        <v>757</v>
      </c>
      <c r="F73" s="6" t="s">
        <v>157</v>
      </c>
      <c r="G73" s="6" t="s">
        <v>598</v>
      </c>
      <c r="H73" s="9"/>
      <c r="I73" s="9"/>
      <c r="J73" s="9">
        <v>17</v>
      </c>
      <c r="K73" s="9"/>
      <c r="L73" s="9">
        <v>17</v>
      </c>
      <c r="M73" s="13" t="s">
        <v>662</v>
      </c>
    </row>
    <row r="74" spans="1:13" x14ac:dyDescent="0.2">
      <c r="A74" s="6">
        <f t="shared" si="1"/>
        <v>70</v>
      </c>
      <c r="B74" s="9" t="s">
        <v>151</v>
      </c>
      <c r="C74" s="6" t="s">
        <v>152</v>
      </c>
      <c r="D74" s="6" t="s">
        <v>758</v>
      </c>
      <c r="E74" s="6" t="s">
        <v>759</v>
      </c>
      <c r="F74" s="6" t="s">
        <v>158</v>
      </c>
      <c r="G74" s="6" t="s">
        <v>599</v>
      </c>
      <c r="H74" s="9"/>
      <c r="I74" s="9"/>
      <c r="J74" s="9">
        <v>2</v>
      </c>
      <c r="K74" s="9"/>
      <c r="L74" s="9">
        <v>2</v>
      </c>
      <c r="M74" s="13" t="s">
        <v>684</v>
      </c>
    </row>
    <row r="75" spans="1:13" x14ac:dyDescent="0.2">
      <c r="A75" s="6">
        <f t="shared" si="1"/>
        <v>71</v>
      </c>
      <c r="B75" s="9" t="s">
        <v>151</v>
      </c>
      <c r="C75" s="6" t="s">
        <v>152</v>
      </c>
      <c r="D75" s="6" t="s">
        <v>760</v>
      </c>
      <c r="E75" s="6" t="s">
        <v>761</v>
      </c>
      <c r="F75" s="6" t="s">
        <v>159</v>
      </c>
      <c r="G75" s="6" t="s">
        <v>600</v>
      </c>
      <c r="H75" s="9"/>
      <c r="I75" s="9"/>
      <c r="J75" s="9">
        <v>1</v>
      </c>
      <c r="K75" s="9"/>
      <c r="L75" s="9">
        <v>1</v>
      </c>
      <c r="M75" s="13">
        <v>9</v>
      </c>
    </row>
    <row r="76" spans="1:13" x14ac:dyDescent="0.2">
      <c r="A76" s="6">
        <f t="shared" si="1"/>
        <v>72</v>
      </c>
      <c r="B76" s="9" t="s">
        <v>151</v>
      </c>
      <c r="C76" s="6" t="s">
        <v>152</v>
      </c>
      <c r="D76" s="6" t="s">
        <v>762</v>
      </c>
      <c r="E76" s="6" t="s">
        <v>763</v>
      </c>
      <c r="F76" s="8" t="s">
        <v>160</v>
      </c>
      <c r="G76" s="6" t="s">
        <v>161</v>
      </c>
      <c r="H76" s="9">
        <v>18</v>
      </c>
      <c r="I76" s="9"/>
      <c r="J76" s="9">
        <v>4</v>
      </c>
      <c r="K76" s="9"/>
      <c r="L76" s="9">
        <v>22</v>
      </c>
      <c r="M76" s="13" t="s">
        <v>646</v>
      </c>
    </row>
    <row r="77" spans="1:13" x14ac:dyDescent="0.2">
      <c r="A77" s="6">
        <f t="shared" si="1"/>
        <v>73</v>
      </c>
      <c r="B77" s="9" t="s">
        <v>151</v>
      </c>
      <c r="C77" s="6" t="s">
        <v>152</v>
      </c>
      <c r="D77" s="6" t="s">
        <v>760</v>
      </c>
      <c r="E77" s="6" t="s">
        <v>764</v>
      </c>
      <c r="F77" s="8" t="s">
        <v>153</v>
      </c>
      <c r="G77" s="6" t="s">
        <v>154</v>
      </c>
      <c r="H77" s="9">
        <v>18</v>
      </c>
      <c r="I77" s="9"/>
      <c r="J77" s="9">
        <v>1</v>
      </c>
      <c r="K77" s="9"/>
      <c r="L77" s="9">
        <v>19</v>
      </c>
      <c r="M77" s="13">
        <v>18</v>
      </c>
    </row>
    <row r="78" spans="1:13" x14ac:dyDescent="0.2">
      <c r="A78" s="6">
        <f t="shared" si="1"/>
        <v>74</v>
      </c>
      <c r="B78" s="9" t="s">
        <v>162</v>
      </c>
      <c r="C78" s="6" t="s">
        <v>163</v>
      </c>
      <c r="D78" s="6" t="s">
        <v>765</v>
      </c>
      <c r="E78" s="6" t="s">
        <v>766</v>
      </c>
      <c r="F78" s="8" t="s">
        <v>256</v>
      </c>
      <c r="G78" s="6" t="s">
        <v>119</v>
      </c>
      <c r="H78" s="9">
        <v>18</v>
      </c>
      <c r="I78" s="9"/>
      <c r="J78" s="9">
        <v>8</v>
      </c>
      <c r="K78" s="9"/>
      <c r="L78" s="9">
        <v>26</v>
      </c>
      <c r="M78" s="13" t="s">
        <v>663</v>
      </c>
    </row>
    <row r="79" spans="1:13" x14ac:dyDescent="0.2">
      <c r="A79" s="6">
        <f t="shared" si="1"/>
        <v>75</v>
      </c>
      <c r="B79" s="9" t="s">
        <v>162</v>
      </c>
      <c r="C79" s="6" t="s">
        <v>163</v>
      </c>
      <c r="D79" s="6" t="s">
        <v>767</v>
      </c>
      <c r="E79" s="6" t="s">
        <v>768</v>
      </c>
      <c r="F79" s="8" t="s">
        <v>258</v>
      </c>
      <c r="G79" s="6" t="s">
        <v>257</v>
      </c>
      <c r="H79" s="9">
        <v>18</v>
      </c>
      <c r="I79" s="9"/>
      <c r="J79" s="9">
        <v>17</v>
      </c>
      <c r="K79" s="9"/>
      <c r="L79" s="9">
        <v>35</v>
      </c>
      <c r="M79" s="13" t="s">
        <v>609</v>
      </c>
    </row>
    <row r="80" spans="1:13" x14ac:dyDescent="0.2">
      <c r="A80" s="6">
        <f t="shared" si="1"/>
        <v>76</v>
      </c>
      <c r="B80" s="9" t="s">
        <v>162</v>
      </c>
      <c r="C80" s="6" t="s">
        <v>163</v>
      </c>
      <c r="D80" s="6" t="s">
        <v>769</v>
      </c>
      <c r="E80" s="6" t="s">
        <v>770</v>
      </c>
      <c r="F80" s="8" t="s">
        <v>259</v>
      </c>
      <c r="G80" s="6" t="s">
        <v>260</v>
      </c>
      <c r="H80" s="9">
        <v>18</v>
      </c>
      <c r="I80" s="9"/>
      <c r="J80" s="9">
        <v>10</v>
      </c>
      <c r="K80" s="9"/>
      <c r="L80" s="9">
        <v>28</v>
      </c>
      <c r="M80" s="13" t="s">
        <v>664</v>
      </c>
    </row>
    <row r="81" spans="1:13" x14ac:dyDescent="0.2">
      <c r="A81" s="6">
        <f t="shared" si="1"/>
        <v>77</v>
      </c>
      <c r="B81" s="9" t="s">
        <v>164</v>
      </c>
      <c r="C81" s="6" t="s">
        <v>165</v>
      </c>
      <c r="D81" s="6" t="s">
        <v>166</v>
      </c>
      <c r="E81" s="6" t="s">
        <v>601</v>
      </c>
      <c r="F81" s="8" t="s">
        <v>167</v>
      </c>
      <c r="G81" s="6" t="s">
        <v>168</v>
      </c>
      <c r="H81" s="9"/>
      <c r="I81" s="9"/>
      <c r="J81" s="9">
        <v>3</v>
      </c>
      <c r="K81" s="9"/>
      <c r="L81" s="9">
        <v>3</v>
      </c>
      <c r="M81" s="13" t="s">
        <v>227</v>
      </c>
    </row>
    <row r="82" spans="1:13" x14ac:dyDescent="0.2">
      <c r="A82" s="6">
        <f t="shared" si="1"/>
        <v>78</v>
      </c>
      <c r="B82" s="9" t="s">
        <v>164</v>
      </c>
      <c r="C82" s="6" t="s">
        <v>165</v>
      </c>
      <c r="D82" s="6" t="s">
        <v>228</v>
      </c>
      <c r="E82" s="6" t="s">
        <v>229</v>
      </c>
      <c r="F82" s="6" t="s">
        <v>230</v>
      </c>
      <c r="G82" s="6" t="s">
        <v>231</v>
      </c>
      <c r="H82" s="9">
        <v>18</v>
      </c>
      <c r="I82" s="9">
        <v>18</v>
      </c>
      <c r="J82" s="9"/>
      <c r="K82" s="9"/>
      <c r="L82" s="9">
        <v>36</v>
      </c>
      <c r="M82" s="13"/>
    </row>
    <row r="83" spans="1:13" x14ac:dyDescent="0.2">
      <c r="A83" s="6">
        <f t="shared" si="1"/>
        <v>79</v>
      </c>
      <c r="B83" s="9" t="s">
        <v>164</v>
      </c>
      <c r="C83" s="6" t="s">
        <v>165</v>
      </c>
      <c r="D83" s="6" t="s">
        <v>602</v>
      </c>
      <c r="E83" s="6" t="s">
        <v>278</v>
      </c>
      <c r="F83" s="6" t="s">
        <v>279</v>
      </c>
      <c r="G83" s="6" t="s">
        <v>280</v>
      </c>
      <c r="H83" s="9"/>
      <c r="I83" s="9"/>
      <c r="J83" s="9">
        <v>16</v>
      </c>
      <c r="K83" s="9"/>
      <c r="L83" s="9">
        <v>16</v>
      </c>
      <c r="M83" s="13" t="s">
        <v>281</v>
      </c>
    </row>
    <row r="84" spans="1:13" x14ac:dyDescent="0.2">
      <c r="A84" s="6">
        <f t="shared" si="1"/>
        <v>80</v>
      </c>
      <c r="B84" s="9" t="s">
        <v>164</v>
      </c>
      <c r="C84" s="6" t="s">
        <v>165</v>
      </c>
      <c r="D84" s="6" t="s">
        <v>665</v>
      </c>
      <c r="E84" s="6" t="s">
        <v>666</v>
      </c>
      <c r="F84" s="6" t="s">
        <v>667</v>
      </c>
      <c r="G84" s="6" t="s">
        <v>668</v>
      </c>
      <c r="H84" s="9"/>
      <c r="I84" s="9"/>
      <c r="J84" s="9">
        <v>1</v>
      </c>
      <c r="K84" s="9"/>
      <c r="L84" s="9">
        <v>1</v>
      </c>
      <c r="M84" s="13">
        <v>18</v>
      </c>
    </row>
    <row r="85" spans="1:13" x14ac:dyDescent="0.2">
      <c r="A85" s="6">
        <f t="shared" si="1"/>
        <v>81</v>
      </c>
      <c r="B85" s="9" t="s">
        <v>164</v>
      </c>
      <c r="C85" s="6" t="s">
        <v>165</v>
      </c>
      <c r="D85" s="6" t="s">
        <v>602</v>
      </c>
      <c r="E85" s="6" t="s">
        <v>669</v>
      </c>
      <c r="F85" s="6" t="s">
        <v>670</v>
      </c>
      <c r="G85" s="6" t="s">
        <v>671</v>
      </c>
      <c r="H85" s="9"/>
      <c r="I85" s="9"/>
      <c r="J85" s="9">
        <v>1</v>
      </c>
      <c r="K85" s="9"/>
      <c r="L85" s="9">
        <v>1</v>
      </c>
      <c r="M85" s="13">
        <v>18</v>
      </c>
    </row>
    <row r="86" spans="1:13" x14ac:dyDescent="0.2">
      <c r="A86" s="6">
        <f t="shared" si="1"/>
        <v>82</v>
      </c>
      <c r="B86" s="9" t="s">
        <v>169</v>
      </c>
      <c r="C86" s="6" t="s">
        <v>170</v>
      </c>
      <c r="D86" s="6" t="s">
        <v>171</v>
      </c>
      <c r="E86" s="6" t="s">
        <v>771</v>
      </c>
      <c r="F86" s="6" t="s">
        <v>172</v>
      </c>
      <c r="G86" s="6" t="s">
        <v>173</v>
      </c>
      <c r="H86" s="9">
        <v>18</v>
      </c>
      <c r="I86" s="9"/>
      <c r="J86" s="9">
        <v>18</v>
      </c>
      <c r="K86" s="9"/>
      <c r="L86" s="9">
        <v>36</v>
      </c>
      <c r="M86" s="13" t="s">
        <v>828</v>
      </c>
    </row>
    <row r="87" spans="1:13" x14ac:dyDescent="0.2">
      <c r="A87" s="6">
        <f t="shared" si="1"/>
        <v>83</v>
      </c>
      <c r="B87" s="9" t="s">
        <v>169</v>
      </c>
      <c r="C87" s="6" t="s">
        <v>170</v>
      </c>
      <c r="D87" s="6" t="s">
        <v>603</v>
      </c>
      <c r="E87" s="6" t="s">
        <v>773</v>
      </c>
      <c r="F87" s="6" t="s">
        <v>604</v>
      </c>
      <c r="G87" s="6" t="s">
        <v>605</v>
      </c>
      <c r="H87" s="9"/>
      <c r="I87" s="9"/>
      <c r="J87" s="9">
        <v>1</v>
      </c>
      <c r="K87" s="9"/>
      <c r="L87" s="9">
        <v>1</v>
      </c>
      <c r="M87" s="13">
        <v>18</v>
      </c>
    </row>
    <row r="88" spans="1:13" x14ac:dyDescent="0.2">
      <c r="A88" s="6">
        <f t="shared" si="1"/>
        <v>84</v>
      </c>
      <c r="B88" s="9" t="s">
        <v>169</v>
      </c>
      <c r="C88" s="6" t="s">
        <v>170</v>
      </c>
      <c r="D88" s="6" t="s">
        <v>530</v>
      </c>
      <c r="E88" s="6" t="s">
        <v>772</v>
      </c>
      <c r="F88" s="6" t="s">
        <v>531</v>
      </c>
      <c r="G88" s="6" t="s">
        <v>532</v>
      </c>
      <c r="H88" s="9">
        <v>18</v>
      </c>
      <c r="I88" s="9"/>
      <c r="J88" s="9">
        <v>17</v>
      </c>
      <c r="K88" s="9"/>
      <c r="L88" s="9">
        <v>35</v>
      </c>
      <c r="M88" s="13" t="s">
        <v>609</v>
      </c>
    </row>
    <row r="89" spans="1:13" x14ac:dyDescent="0.2">
      <c r="A89" s="6">
        <f t="shared" si="1"/>
        <v>85</v>
      </c>
      <c r="B89" s="9" t="s">
        <v>174</v>
      </c>
      <c r="C89" s="6" t="s">
        <v>175</v>
      </c>
      <c r="D89" s="6" t="s">
        <v>266</v>
      </c>
      <c r="E89" s="6" t="s">
        <v>267</v>
      </c>
      <c r="F89" s="6" t="s">
        <v>268</v>
      </c>
      <c r="G89" s="6" t="s">
        <v>269</v>
      </c>
      <c r="H89" s="9"/>
      <c r="I89" s="9"/>
      <c r="J89" s="9">
        <v>2</v>
      </c>
      <c r="K89" s="9"/>
      <c r="L89" s="9">
        <v>2</v>
      </c>
      <c r="M89" s="13" t="s">
        <v>449</v>
      </c>
    </row>
    <row r="90" spans="1:13" x14ac:dyDescent="0.2">
      <c r="A90" s="6">
        <f t="shared" si="1"/>
        <v>86</v>
      </c>
      <c r="B90" s="9" t="s">
        <v>174</v>
      </c>
      <c r="C90" s="6" t="s">
        <v>175</v>
      </c>
      <c r="D90" s="6" t="s">
        <v>275</v>
      </c>
      <c r="E90" s="6" t="s">
        <v>774</v>
      </c>
      <c r="F90" s="6" t="s">
        <v>276</v>
      </c>
      <c r="G90" s="6" t="s">
        <v>277</v>
      </c>
      <c r="H90" s="9"/>
      <c r="I90" s="9"/>
      <c r="J90" s="9">
        <v>1</v>
      </c>
      <c r="K90" s="9"/>
      <c r="L90" s="9">
        <v>1</v>
      </c>
      <c r="M90" s="13">
        <v>10</v>
      </c>
    </row>
    <row r="91" spans="1:13" x14ac:dyDescent="0.2">
      <c r="A91" s="6">
        <f t="shared" si="1"/>
        <v>87</v>
      </c>
      <c r="B91" s="9" t="s">
        <v>174</v>
      </c>
      <c r="C91" s="6" t="s">
        <v>175</v>
      </c>
      <c r="D91" s="6" t="s">
        <v>270</v>
      </c>
      <c r="E91" s="6" t="s">
        <v>271</v>
      </c>
      <c r="F91" s="6" t="s">
        <v>272</v>
      </c>
      <c r="G91" s="6" t="s">
        <v>273</v>
      </c>
      <c r="H91" s="9"/>
      <c r="I91" s="9"/>
      <c r="J91" s="9">
        <v>5</v>
      </c>
      <c r="K91" s="9"/>
      <c r="L91" s="9">
        <v>5</v>
      </c>
      <c r="M91" s="13" t="s">
        <v>274</v>
      </c>
    </row>
    <row r="92" spans="1:13" x14ac:dyDescent="0.2">
      <c r="A92" s="6">
        <f t="shared" si="1"/>
        <v>88</v>
      </c>
      <c r="B92" s="9" t="s">
        <v>174</v>
      </c>
      <c r="C92" s="6" t="s">
        <v>175</v>
      </c>
      <c r="D92" s="6" t="s">
        <v>261</v>
      </c>
      <c r="E92" s="6" t="s">
        <v>262</v>
      </c>
      <c r="F92" s="6" t="s">
        <v>263</v>
      </c>
      <c r="G92" s="6" t="s">
        <v>264</v>
      </c>
      <c r="H92" s="9"/>
      <c r="I92" s="9"/>
      <c r="J92" s="9">
        <v>7</v>
      </c>
      <c r="K92" s="9"/>
      <c r="L92" s="9">
        <v>7</v>
      </c>
      <c r="M92" s="13" t="s">
        <v>265</v>
      </c>
    </row>
    <row r="93" spans="1:13" x14ac:dyDescent="0.2">
      <c r="A93" s="6">
        <f t="shared" si="1"/>
        <v>89</v>
      </c>
      <c r="B93" s="9" t="s">
        <v>174</v>
      </c>
      <c r="C93" s="6" t="s">
        <v>175</v>
      </c>
      <c r="D93" s="6" t="s">
        <v>266</v>
      </c>
      <c r="E93" s="6" t="s">
        <v>267</v>
      </c>
      <c r="F93" s="6" t="s">
        <v>533</v>
      </c>
      <c r="G93" s="6" t="s">
        <v>534</v>
      </c>
      <c r="H93" s="9"/>
      <c r="I93" s="9"/>
      <c r="J93" s="9">
        <v>4</v>
      </c>
      <c r="K93" s="9"/>
      <c r="L93" s="9">
        <v>4</v>
      </c>
      <c r="M93" s="13" t="s">
        <v>113</v>
      </c>
    </row>
    <row r="94" spans="1:13" x14ac:dyDescent="0.2">
      <c r="A94" s="6">
        <f t="shared" si="1"/>
        <v>90</v>
      </c>
      <c r="B94" s="9" t="s">
        <v>174</v>
      </c>
      <c r="C94" s="6" t="s">
        <v>175</v>
      </c>
      <c r="D94" s="6" t="s">
        <v>175</v>
      </c>
      <c r="E94" s="6" t="s">
        <v>775</v>
      </c>
      <c r="F94" s="6" t="s">
        <v>282</v>
      </c>
      <c r="G94" s="6" t="s">
        <v>283</v>
      </c>
      <c r="H94" s="9"/>
      <c r="I94" s="9"/>
      <c r="J94" s="9"/>
      <c r="K94" s="9">
        <v>18</v>
      </c>
      <c r="L94" s="9">
        <v>18</v>
      </c>
      <c r="M94" s="13"/>
    </row>
    <row r="95" spans="1:13" x14ac:dyDescent="0.2">
      <c r="A95" s="6">
        <f t="shared" si="1"/>
        <v>91</v>
      </c>
      <c r="B95" s="9" t="s">
        <v>176</v>
      </c>
      <c r="C95" s="6" t="s">
        <v>177</v>
      </c>
      <c r="D95" s="6" t="s">
        <v>284</v>
      </c>
      <c r="E95" s="6" t="s">
        <v>285</v>
      </c>
      <c r="F95" s="6" t="s">
        <v>286</v>
      </c>
      <c r="G95" s="6" t="s">
        <v>287</v>
      </c>
      <c r="H95" s="9">
        <v>18</v>
      </c>
      <c r="I95" s="9">
        <v>18</v>
      </c>
      <c r="J95" s="9"/>
      <c r="K95" s="9"/>
      <c r="L95" s="9">
        <v>36</v>
      </c>
      <c r="M95" s="13"/>
    </row>
    <row r="96" spans="1:13" x14ac:dyDescent="0.2">
      <c r="A96" s="6">
        <f t="shared" si="1"/>
        <v>92</v>
      </c>
      <c r="B96" s="9" t="s">
        <v>176</v>
      </c>
      <c r="C96" s="6" t="s">
        <v>177</v>
      </c>
      <c r="D96" s="6" t="s">
        <v>288</v>
      </c>
      <c r="E96" s="6" t="s">
        <v>289</v>
      </c>
      <c r="F96" s="6" t="s">
        <v>290</v>
      </c>
      <c r="G96" s="6" t="s">
        <v>291</v>
      </c>
      <c r="H96" s="9"/>
      <c r="I96" s="9"/>
      <c r="J96" s="9">
        <v>17</v>
      </c>
      <c r="K96" s="9"/>
      <c r="L96" s="9">
        <v>17</v>
      </c>
      <c r="M96" s="13" t="s">
        <v>292</v>
      </c>
    </row>
    <row r="97" spans="1:13" x14ac:dyDescent="0.2">
      <c r="A97" s="6">
        <f t="shared" si="1"/>
        <v>93</v>
      </c>
      <c r="B97" s="9" t="s">
        <v>176</v>
      </c>
      <c r="C97" s="6" t="s">
        <v>177</v>
      </c>
      <c r="D97" s="6" t="s">
        <v>293</v>
      </c>
      <c r="E97" s="6" t="s">
        <v>294</v>
      </c>
      <c r="F97" s="6" t="s">
        <v>295</v>
      </c>
      <c r="G97" s="6" t="s">
        <v>296</v>
      </c>
      <c r="H97" s="9">
        <v>18</v>
      </c>
      <c r="I97" s="9"/>
      <c r="J97" s="9"/>
      <c r="K97" s="9"/>
      <c r="L97" s="9">
        <v>18</v>
      </c>
      <c r="M97" s="13"/>
    </row>
    <row r="98" spans="1:13" x14ac:dyDescent="0.2">
      <c r="A98" s="6">
        <f t="shared" si="1"/>
        <v>94</v>
      </c>
      <c r="B98" s="9" t="s">
        <v>176</v>
      </c>
      <c r="C98" s="6" t="s">
        <v>177</v>
      </c>
      <c r="D98" s="6" t="s">
        <v>293</v>
      </c>
      <c r="E98" s="6" t="s">
        <v>297</v>
      </c>
      <c r="F98" s="6" t="s">
        <v>298</v>
      </c>
      <c r="G98" s="6" t="s">
        <v>299</v>
      </c>
      <c r="H98" s="9"/>
      <c r="I98" s="9">
        <v>18</v>
      </c>
      <c r="J98" s="9"/>
      <c r="K98" s="9"/>
      <c r="L98" s="9">
        <v>18</v>
      </c>
      <c r="M98" s="13"/>
    </row>
    <row r="99" spans="1:13" x14ac:dyDescent="0.2">
      <c r="A99" s="6">
        <f t="shared" si="1"/>
        <v>95</v>
      </c>
      <c r="B99" s="9" t="s">
        <v>176</v>
      </c>
      <c r="C99" s="6" t="s">
        <v>177</v>
      </c>
      <c r="D99" s="6" t="s">
        <v>293</v>
      </c>
      <c r="E99" s="6" t="s">
        <v>297</v>
      </c>
      <c r="F99" s="6" t="s">
        <v>300</v>
      </c>
      <c r="G99" s="6" t="s">
        <v>301</v>
      </c>
      <c r="H99" s="9"/>
      <c r="I99" s="9">
        <v>18</v>
      </c>
      <c r="J99" s="9"/>
      <c r="K99" s="9"/>
      <c r="L99" s="9">
        <v>18</v>
      </c>
      <c r="M99" s="13"/>
    </row>
    <row r="100" spans="1:13" x14ac:dyDescent="0.2">
      <c r="A100" s="6">
        <f t="shared" si="1"/>
        <v>96</v>
      </c>
      <c r="B100" s="9" t="s">
        <v>176</v>
      </c>
      <c r="C100" s="6" t="s">
        <v>177</v>
      </c>
      <c r="D100" s="6" t="s">
        <v>177</v>
      </c>
      <c r="E100" s="6" t="s">
        <v>302</v>
      </c>
      <c r="F100" s="6" t="s">
        <v>303</v>
      </c>
      <c r="G100" s="6" t="s">
        <v>304</v>
      </c>
      <c r="H100" s="9"/>
      <c r="I100" s="9"/>
      <c r="J100" s="9"/>
      <c r="K100" s="9">
        <v>18</v>
      </c>
      <c r="L100" s="9">
        <v>18</v>
      </c>
      <c r="M100" s="13"/>
    </row>
    <row r="101" spans="1:13" x14ac:dyDescent="0.2">
      <c r="A101" s="6">
        <f t="shared" si="1"/>
        <v>97</v>
      </c>
      <c r="B101" s="9" t="s">
        <v>176</v>
      </c>
      <c r="C101" s="6" t="s">
        <v>177</v>
      </c>
      <c r="D101" s="6" t="s">
        <v>177</v>
      </c>
      <c r="E101" s="6" t="s">
        <v>302</v>
      </c>
      <c r="F101" s="6" t="s">
        <v>305</v>
      </c>
      <c r="G101" s="6" t="s">
        <v>306</v>
      </c>
      <c r="H101" s="9"/>
      <c r="I101" s="9"/>
      <c r="J101" s="9"/>
      <c r="K101" s="9">
        <v>18</v>
      </c>
      <c r="L101" s="9">
        <v>18</v>
      </c>
      <c r="M101" s="13"/>
    </row>
    <row r="102" spans="1:13" x14ac:dyDescent="0.2">
      <c r="A102" s="6">
        <f t="shared" si="1"/>
        <v>98</v>
      </c>
      <c r="B102" s="9" t="s">
        <v>176</v>
      </c>
      <c r="C102" s="6" t="s">
        <v>177</v>
      </c>
      <c r="D102" s="6" t="s">
        <v>307</v>
      </c>
      <c r="E102" s="6" t="s">
        <v>308</v>
      </c>
      <c r="F102" s="6" t="s">
        <v>309</v>
      </c>
      <c r="G102" s="6" t="s">
        <v>310</v>
      </c>
      <c r="H102" s="9"/>
      <c r="I102" s="9"/>
      <c r="J102" s="9">
        <v>16</v>
      </c>
      <c r="K102" s="9"/>
      <c r="L102" s="9">
        <v>16</v>
      </c>
      <c r="M102" s="13" t="s">
        <v>138</v>
      </c>
    </row>
    <row r="103" spans="1:13" x14ac:dyDescent="0.2">
      <c r="A103" s="6">
        <f t="shared" si="1"/>
        <v>99</v>
      </c>
      <c r="B103" s="9" t="s">
        <v>176</v>
      </c>
      <c r="C103" s="6" t="s">
        <v>177</v>
      </c>
      <c r="D103" s="6" t="s">
        <v>311</v>
      </c>
      <c r="E103" s="6" t="s">
        <v>312</v>
      </c>
      <c r="F103" s="6" t="s">
        <v>313</v>
      </c>
      <c r="G103" s="6" t="s">
        <v>314</v>
      </c>
      <c r="H103" s="9"/>
      <c r="I103" s="9"/>
      <c r="J103" s="9">
        <v>1</v>
      </c>
      <c r="K103" s="9"/>
      <c r="L103" s="9">
        <v>1</v>
      </c>
      <c r="M103" s="13">
        <v>10</v>
      </c>
    </row>
    <row r="104" spans="1:13" x14ac:dyDescent="0.2">
      <c r="A104" s="6">
        <f t="shared" si="1"/>
        <v>100</v>
      </c>
      <c r="B104" s="9" t="s">
        <v>176</v>
      </c>
      <c r="C104" s="6" t="s">
        <v>177</v>
      </c>
      <c r="D104" s="6" t="s">
        <v>315</v>
      </c>
      <c r="E104" s="6" t="s">
        <v>316</v>
      </c>
      <c r="F104" s="6" t="s">
        <v>317</v>
      </c>
      <c r="G104" s="6" t="s">
        <v>318</v>
      </c>
      <c r="H104" s="9"/>
      <c r="I104" s="9"/>
      <c r="J104" s="9">
        <v>5</v>
      </c>
      <c r="K104" s="9"/>
      <c r="L104" s="9">
        <v>5</v>
      </c>
      <c r="M104" s="13" t="s">
        <v>672</v>
      </c>
    </row>
    <row r="105" spans="1:13" x14ac:dyDescent="0.2">
      <c r="A105" s="6">
        <f t="shared" si="1"/>
        <v>101</v>
      </c>
      <c r="B105" s="9" t="s">
        <v>176</v>
      </c>
      <c r="C105" s="6" t="s">
        <v>177</v>
      </c>
      <c r="D105" s="6" t="s">
        <v>319</v>
      </c>
      <c r="E105" s="6" t="s">
        <v>320</v>
      </c>
      <c r="F105" s="6" t="s">
        <v>321</v>
      </c>
      <c r="G105" s="6" t="s">
        <v>322</v>
      </c>
      <c r="H105" s="9"/>
      <c r="I105" s="9"/>
      <c r="J105" s="9">
        <v>1</v>
      </c>
      <c r="K105" s="9"/>
      <c r="L105" s="9">
        <v>1</v>
      </c>
      <c r="M105" s="13">
        <v>10</v>
      </c>
    </row>
    <row r="106" spans="1:13" x14ac:dyDescent="0.2">
      <c r="A106" s="6">
        <f t="shared" si="1"/>
        <v>102</v>
      </c>
      <c r="B106" s="9" t="s">
        <v>176</v>
      </c>
      <c r="C106" s="6" t="s">
        <v>177</v>
      </c>
      <c r="D106" s="6" t="s">
        <v>323</v>
      </c>
      <c r="E106" s="6" t="s">
        <v>324</v>
      </c>
      <c r="F106" s="6" t="s">
        <v>325</v>
      </c>
      <c r="G106" s="6" t="s">
        <v>326</v>
      </c>
      <c r="H106" s="9"/>
      <c r="I106" s="9"/>
      <c r="J106" s="9">
        <v>1</v>
      </c>
      <c r="K106" s="9"/>
      <c r="L106" s="9">
        <v>1</v>
      </c>
      <c r="M106" s="13">
        <v>10</v>
      </c>
    </row>
    <row r="107" spans="1:13" x14ac:dyDescent="0.2">
      <c r="A107" s="6">
        <f t="shared" si="1"/>
        <v>103</v>
      </c>
      <c r="B107" s="9" t="s">
        <v>176</v>
      </c>
      <c r="C107" s="6" t="s">
        <v>177</v>
      </c>
      <c r="D107" s="6" t="s">
        <v>327</v>
      </c>
      <c r="E107" s="6" t="s">
        <v>328</v>
      </c>
      <c r="F107" s="6" t="s">
        <v>329</v>
      </c>
      <c r="G107" s="6" t="s">
        <v>327</v>
      </c>
      <c r="H107" s="9"/>
      <c r="I107" s="9"/>
      <c r="J107" s="9">
        <v>1</v>
      </c>
      <c r="K107" s="9"/>
      <c r="L107" s="9">
        <v>1</v>
      </c>
      <c r="M107" s="13">
        <v>10</v>
      </c>
    </row>
    <row r="108" spans="1:13" x14ac:dyDescent="0.2">
      <c r="A108" s="6">
        <f t="shared" si="1"/>
        <v>104</v>
      </c>
      <c r="B108" s="9" t="s">
        <v>176</v>
      </c>
      <c r="C108" s="6" t="s">
        <v>177</v>
      </c>
      <c r="D108" s="6" t="s">
        <v>177</v>
      </c>
      <c r="E108" s="6" t="s">
        <v>302</v>
      </c>
      <c r="F108" s="6" t="s">
        <v>330</v>
      </c>
      <c r="G108" s="6" t="s">
        <v>331</v>
      </c>
      <c r="H108" s="9"/>
      <c r="I108" s="9"/>
      <c r="J108" s="9"/>
      <c r="K108" s="9">
        <v>18</v>
      </c>
      <c r="L108" s="9">
        <v>18</v>
      </c>
      <c r="M108" s="13"/>
    </row>
    <row r="109" spans="1:13" x14ac:dyDescent="0.2">
      <c r="A109" s="6">
        <f t="shared" si="1"/>
        <v>105</v>
      </c>
      <c r="B109" s="9" t="s">
        <v>176</v>
      </c>
      <c r="C109" s="6" t="s">
        <v>177</v>
      </c>
      <c r="D109" s="6" t="s">
        <v>293</v>
      </c>
      <c r="E109" s="6" t="s">
        <v>776</v>
      </c>
      <c r="F109" s="6" t="s">
        <v>332</v>
      </c>
      <c r="G109" s="6" t="s">
        <v>333</v>
      </c>
      <c r="H109" s="9"/>
      <c r="I109" s="9">
        <v>18</v>
      </c>
      <c r="J109" s="9"/>
      <c r="K109" s="9"/>
      <c r="L109" s="9">
        <v>18</v>
      </c>
      <c r="M109" s="13"/>
    </row>
    <row r="110" spans="1:13" x14ac:dyDescent="0.2">
      <c r="A110" s="6">
        <f t="shared" si="1"/>
        <v>106</v>
      </c>
      <c r="B110" s="9" t="s">
        <v>176</v>
      </c>
      <c r="C110" s="6" t="s">
        <v>177</v>
      </c>
      <c r="D110" s="6" t="s">
        <v>177</v>
      </c>
      <c r="E110" s="6" t="s">
        <v>302</v>
      </c>
      <c r="F110" s="6" t="s">
        <v>606</v>
      </c>
      <c r="G110" s="6" t="s">
        <v>607</v>
      </c>
      <c r="H110" s="9"/>
      <c r="I110" s="9"/>
      <c r="J110" s="9">
        <v>1</v>
      </c>
      <c r="K110" s="9"/>
      <c r="L110" s="9">
        <v>1</v>
      </c>
      <c r="M110" s="13">
        <v>18</v>
      </c>
    </row>
    <row r="111" spans="1:13" x14ac:dyDescent="0.2">
      <c r="A111" s="6">
        <f t="shared" si="1"/>
        <v>107</v>
      </c>
      <c r="B111" s="9" t="s">
        <v>176</v>
      </c>
      <c r="C111" s="6" t="s">
        <v>177</v>
      </c>
      <c r="D111" s="6" t="s">
        <v>673</v>
      </c>
      <c r="E111" s="6" t="s">
        <v>674</v>
      </c>
      <c r="F111" s="6" t="s">
        <v>675</v>
      </c>
      <c r="G111" s="6" t="s">
        <v>676</v>
      </c>
      <c r="H111" s="9"/>
      <c r="I111" s="9"/>
      <c r="J111" s="9">
        <v>1</v>
      </c>
      <c r="K111" s="9"/>
      <c r="L111" s="9">
        <v>1</v>
      </c>
      <c r="M111" s="13">
        <v>18</v>
      </c>
    </row>
    <row r="112" spans="1:13" x14ac:dyDescent="0.2">
      <c r="A112" s="6">
        <f t="shared" si="1"/>
        <v>108</v>
      </c>
      <c r="B112" s="9" t="s">
        <v>176</v>
      </c>
      <c r="C112" s="6" t="s">
        <v>177</v>
      </c>
      <c r="D112" s="6" t="s">
        <v>284</v>
      </c>
      <c r="E112" s="6" t="s">
        <v>677</v>
      </c>
      <c r="F112" s="6" t="s">
        <v>678</v>
      </c>
      <c r="G112" s="6" t="s">
        <v>679</v>
      </c>
      <c r="H112" s="9"/>
      <c r="I112" s="9"/>
      <c r="J112" s="9">
        <v>1</v>
      </c>
      <c r="K112" s="9"/>
      <c r="L112" s="9">
        <v>1</v>
      </c>
      <c r="M112" s="13">
        <v>18</v>
      </c>
    </row>
    <row r="113" spans="1:13" x14ac:dyDescent="0.2">
      <c r="A113" s="6">
        <f t="shared" si="1"/>
        <v>109</v>
      </c>
      <c r="B113" s="9" t="s">
        <v>178</v>
      </c>
      <c r="C113" s="6" t="s">
        <v>179</v>
      </c>
      <c r="D113" s="6" t="s">
        <v>777</v>
      </c>
      <c r="E113" s="6" t="s">
        <v>778</v>
      </c>
      <c r="F113" s="8" t="s">
        <v>334</v>
      </c>
      <c r="G113" s="6" t="s">
        <v>335</v>
      </c>
      <c r="H113" s="9"/>
      <c r="I113" s="9"/>
      <c r="J113" s="9">
        <v>10</v>
      </c>
      <c r="K113" s="9"/>
      <c r="L113" s="9">
        <v>10</v>
      </c>
      <c r="M113" s="13" t="s">
        <v>336</v>
      </c>
    </row>
    <row r="114" spans="1:13" x14ac:dyDescent="0.2">
      <c r="A114" s="6">
        <f t="shared" si="1"/>
        <v>110</v>
      </c>
      <c r="B114" s="9" t="s">
        <v>178</v>
      </c>
      <c r="C114" s="6" t="s">
        <v>179</v>
      </c>
      <c r="D114" s="6" t="s">
        <v>779</v>
      </c>
      <c r="E114" s="6" t="s">
        <v>780</v>
      </c>
      <c r="F114" s="8" t="s">
        <v>337</v>
      </c>
      <c r="G114" s="6" t="s">
        <v>338</v>
      </c>
      <c r="H114" s="9"/>
      <c r="I114" s="9"/>
      <c r="J114" s="9">
        <v>1</v>
      </c>
      <c r="K114" s="9"/>
      <c r="L114" s="9">
        <v>1</v>
      </c>
      <c r="M114" s="13">
        <v>10</v>
      </c>
    </row>
    <row r="115" spans="1:13" x14ac:dyDescent="0.2">
      <c r="A115" s="6">
        <f t="shared" si="1"/>
        <v>111</v>
      </c>
      <c r="B115" s="9" t="s">
        <v>178</v>
      </c>
      <c r="C115" s="6" t="s">
        <v>179</v>
      </c>
      <c r="D115" s="6" t="s">
        <v>779</v>
      </c>
      <c r="E115" s="6" t="s">
        <v>780</v>
      </c>
      <c r="F115" s="8" t="s">
        <v>339</v>
      </c>
      <c r="G115" s="6" t="s">
        <v>340</v>
      </c>
      <c r="H115" s="9"/>
      <c r="I115" s="9"/>
      <c r="J115" s="9">
        <v>4</v>
      </c>
      <c r="K115" s="9"/>
      <c r="L115" s="9">
        <v>4</v>
      </c>
      <c r="M115" s="13" t="s">
        <v>341</v>
      </c>
    </row>
    <row r="116" spans="1:13" x14ac:dyDescent="0.2">
      <c r="A116" s="6">
        <f t="shared" si="1"/>
        <v>112</v>
      </c>
      <c r="B116" s="9" t="s">
        <v>178</v>
      </c>
      <c r="C116" s="6" t="s">
        <v>179</v>
      </c>
      <c r="D116" s="6" t="s">
        <v>781</v>
      </c>
      <c r="E116" s="6" t="s">
        <v>782</v>
      </c>
      <c r="F116" s="8" t="s">
        <v>342</v>
      </c>
      <c r="G116" s="6" t="s">
        <v>343</v>
      </c>
      <c r="H116" s="9">
        <v>18</v>
      </c>
      <c r="I116" s="9"/>
      <c r="J116" s="9">
        <v>14</v>
      </c>
      <c r="K116" s="9"/>
      <c r="L116" s="9">
        <v>32</v>
      </c>
      <c r="M116" s="13" t="s">
        <v>608</v>
      </c>
    </row>
    <row r="117" spans="1:13" x14ac:dyDescent="0.2">
      <c r="A117" s="6">
        <f t="shared" si="1"/>
        <v>113</v>
      </c>
      <c r="B117" s="9" t="s">
        <v>178</v>
      </c>
      <c r="C117" s="6" t="s">
        <v>179</v>
      </c>
      <c r="D117" s="6" t="s">
        <v>783</v>
      </c>
      <c r="E117" s="6" t="s">
        <v>784</v>
      </c>
      <c r="F117" s="8" t="s">
        <v>344</v>
      </c>
      <c r="G117" s="6" t="s">
        <v>345</v>
      </c>
      <c r="H117" s="9"/>
      <c r="I117" s="9"/>
      <c r="J117" s="9">
        <v>9</v>
      </c>
      <c r="K117" s="9"/>
      <c r="L117" s="9">
        <v>9</v>
      </c>
      <c r="M117" s="13" t="s">
        <v>346</v>
      </c>
    </row>
    <row r="118" spans="1:13" x14ac:dyDescent="0.2">
      <c r="A118" s="6">
        <f t="shared" si="1"/>
        <v>114</v>
      </c>
      <c r="B118" s="9" t="s">
        <v>178</v>
      </c>
      <c r="C118" s="6" t="s">
        <v>179</v>
      </c>
      <c r="D118" s="6" t="s">
        <v>785</v>
      </c>
      <c r="E118" s="6" t="s">
        <v>786</v>
      </c>
      <c r="F118" s="8" t="s">
        <v>347</v>
      </c>
      <c r="G118" s="6" t="s">
        <v>348</v>
      </c>
      <c r="H118" s="9"/>
      <c r="I118" s="9"/>
      <c r="J118" s="9">
        <v>17</v>
      </c>
      <c r="K118" s="9"/>
      <c r="L118" s="9">
        <v>17</v>
      </c>
      <c r="M118" s="13" t="s">
        <v>609</v>
      </c>
    </row>
    <row r="119" spans="1:13" x14ac:dyDescent="0.2">
      <c r="A119" s="6">
        <f t="shared" si="1"/>
        <v>115</v>
      </c>
      <c r="B119" s="9" t="s">
        <v>180</v>
      </c>
      <c r="C119" s="6" t="s">
        <v>181</v>
      </c>
      <c r="D119" s="6" t="s">
        <v>181</v>
      </c>
      <c r="E119" s="6" t="s">
        <v>787</v>
      </c>
      <c r="F119" s="8" t="s">
        <v>349</v>
      </c>
      <c r="G119" s="6" t="s">
        <v>350</v>
      </c>
      <c r="H119" s="9"/>
      <c r="I119" s="9"/>
      <c r="J119" s="9"/>
      <c r="K119" s="9">
        <v>18</v>
      </c>
      <c r="L119" s="9">
        <v>18</v>
      </c>
      <c r="M119" s="13"/>
    </row>
    <row r="120" spans="1:13" x14ac:dyDescent="0.2">
      <c r="A120" s="6">
        <f t="shared" si="1"/>
        <v>116</v>
      </c>
      <c r="B120" s="9" t="s">
        <v>180</v>
      </c>
      <c r="C120" s="6" t="s">
        <v>181</v>
      </c>
      <c r="D120" s="6" t="s">
        <v>351</v>
      </c>
      <c r="E120" s="6" t="s">
        <v>788</v>
      </c>
      <c r="F120" s="8" t="s">
        <v>352</v>
      </c>
      <c r="G120" s="6" t="s">
        <v>353</v>
      </c>
      <c r="H120" s="9"/>
      <c r="I120" s="9"/>
      <c r="J120" s="9">
        <v>4</v>
      </c>
      <c r="K120" s="9"/>
      <c r="L120" s="9">
        <v>4</v>
      </c>
      <c r="M120" s="13" t="s">
        <v>829</v>
      </c>
    </row>
    <row r="121" spans="1:13" x14ac:dyDescent="0.2">
      <c r="A121" s="6">
        <f t="shared" si="1"/>
        <v>117</v>
      </c>
      <c r="B121" s="9" t="s">
        <v>180</v>
      </c>
      <c r="C121" s="6" t="s">
        <v>181</v>
      </c>
      <c r="D121" s="6" t="s">
        <v>181</v>
      </c>
      <c r="E121" s="6" t="s">
        <v>787</v>
      </c>
      <c r="F121" s="8" t="s">
        <v>354</v>
      </c>
      <c r="G121" s="6" t="s">
        <v>355</v>
      </c>
      <c r="H121" s="9"/>
      <c r="I121" s="9"/>
      <c r="J121" s="9"/>
      <c r="K121" s="9">
        <v>18</v>
      </c>
      <c r="L121" s="9">
        <v>18</v>
      </c>
      <c r="M121" s="13"/>
    </row>
    <row r="122" spans="1:13" x14ac:dyDescent="0.2">
      <c r="A122" s="6">
        <f t="shared" si="1"/>
        <v>118</v>
      </c>
      <c r="B122" s="9" t="s">
        <v>180</v>
      </c>
      <c r="C122" s="6" t="s">
        <v>181</v>
      </c>
      <c r="D122" s="6" t="s">
        <v>72</v>
      </c>
      <c r="E122" s="6" t="s">
        <v>73</v>
      </c>
      <c r="F122" s="8" t="s">
        <v>356</v>
      </c>
      <c r="G122" s="6" t="s">
        <v>357</v>
      </c>
      <c r="H122" s="9"/>
      <c r="I122" s="9"/>
      <c r="J122" s="9">
        <v>1</v>
      </c>
      <c r="K122" s="9"/>
      <c r="L122" s="9">
        <v>1</v>
      </c>
      <c r="M122" s="13">
        <v>10</v>
      </c>
    </row>
    <row r="123" spans="1:13" x14ac:dyDescent="0.2">
      <c r="A123" s="6">
        <f t="shared" si="1"/>
        <v>119</v>
      </c>
      <c r="B123" s="9" t="s">
        <v>180</v>
      </c>
      <c r="C123" s="6" t="s">
        <v>181</v>
      </c>
      <c r="D123" s="6" t="s">
        <v>610</v>
      </c>
      <c r="E123" s="6" t="s">
        <v>789</v>
      </c>
      <c r="F123" s="8" t="s">
        <v>358</v>
      </c>
      <c r="G123" s="6" t="s">
        <v>611</v>
      </c>
      <c r="H123" s="9"/>
      <c r="I123" s="9"/>
      <c r="J123" s="9">
        <v>16</v>
      </c>
      <c r="K123" s="9"/>
      <c r="L123" s="9">
        <v>16</v>
      </c>
      <c r="M123" s="13" t="s">
        <v>816</v>
      </c>
    </row>
    <row r="124" spans="1:13" x14ac:dyDescent="0.2">
      <c r="A124" s="6">
        <f t="shared" si="1"/>
        <v>120</v>
      </c>
      <c r="B124" s="9" t="s">
        <v>180</v>
      </c>
      <c r="C124" s="6" t="s">
        <v>181</v>
      </c>
      <c r="D124" s="6" t="s">
        <v>539</v>
      </c>
      <c r="E124" s="6" t="s">
        <v>790</v>
      </c>
      <c r="F124" s="6" t="s">
        <v>540</v>
      </c>
      <c r="G124" s="6" t="s">
        <v>539</v>
      </c>
      <c r="H124" s="9"/>
      <c r="I124" s="9"/>
      <c r="J124" s="9">
        <v>16</v>
      </c>
      <c r="K124" s="9"/>
      <c r="L124" s="9">
        <v>16</v>
      </c>
      <c r="M124" s="13" t="s">
        <v>816</v>
      </c>
    </row>
    <row r="125" spans="1:13" x14ac:dyDescent="0.2">
      <c r="A125" s="6">
        <f t="shared" si="1"/>
        <v>121</v>
      </c>
      <c r="B125" s="9" t="s">
        <v>182</v>
      </c>
      <c r="C125" s="6" t="s">
        <v>183</v>
      </c>
      <c r="D125" s="6" t="s">
        <v>791</v>
      </c>
      <c r="E125" s="6" t="s">
        <v>792</v>
      </c>
      <c r="F125" s="6" t="s">
        <v>359</v>
      </c>
      <c r="G125" s="6" t="s">
        <v>360</v>
      </c>
      <c r="H125" s="9">
        <v>18</v>
      </c>
      <c r="I125" s="9"/>
      <c r="J125" s="9">
        <v>6</v>
      </c>
      <c r="K125" s="9"/>
      <c r="L125" s="9">
        <v>24</v>
      </c>
      <c r="M125" s="13" t="s">
        <v>361</v>
      </c>
    </row>
    <row r="126" spans="1:13" x14ac:dyDescent="0.2">
      <c r="A126" s="6">
        <f t="shared" si="1"/>
        <v>122</v>
      </c>
      <c r="B126" s="9" t="s">
        <v>182</v>
      </c>
      <c r="C126" s="6" t="s">
        <v>183</v>
      </c>
      <c r="D126" s="6" t="s">
        <v>362</v>
      </c>
      <c r="E126" s="6" t="s">
        <v>793</v>
      </c>
      <c r="F126" s="6" t="s">
        <v>363</v>
      </c>
      <c r="G126" s="6" t="s">
        <v>364</v>
      </c>
      <c r="H126" s="9"/>
      <c r="I126" s="9"/>
      <c r="J126" s="9">
        <v>2</v>
      </c>
      <c r="K126" s="9"/>
      <c r="L126" s="9">
        <v>2</v>
      </c>
      <c r="M126" s="13" t="s">
        <v>830</v>
      </c>
    </row>
    <row r="127" spans="1:13" x14ac:dyDescent="0.2">
      <c r="A127" s="6">
        <f t="shared" si="1"/>
        <v>123</v>
      </c>
      <c r="B127" s="9" t="s">
        <v>184</v>
      </c>
      <c r="C127" s="6" t="s">
        <v>185</v>
      </c>
      <c r="D127" s="6" t="s">
        <v>794</v>
      </c>
      <c r="E127" s="6" t="s">
        <v>795</v>
      </c>
      <c r="F127" s="6" t="s">
        <v>365</v>
      </c>
      <c r="G127" s="6" t="s">
        <v>366</v>
      </c>
      <c r="H127" s="9">
        <v>18</v>
      </c>
      <c r="I127" s="9"/>
      <c r="J127" s="9"/>
      <c r="K127" s="9"/>
      <c r="L127" s="9">
        <v>18</v>
      </c>
      <c r="M127" s="13"/>
    </row>
    <row r="128" spans="1:13" x14ac:dyDescent="0.2">
      <c r="A128" s="6">
        <f t="shared" si="1"/>
        <v>124</v>
      </c>
      <c r="B128" s="9" t="s">
        <v>184</v>
      </c>
      <c r="C128" s="6" t="s">
        <v>185</v>
      </c>
      <c r="D128" s="6" t="s">
        <v>794</v>
      </c>
      <c r="E128" s="6" t="s">
        <v>796</v>
      </c>
      <c r="F128" s="6" t="s">
        <v>367</v>
      </c>
      <c r="G128" s="6" t="s">
        <v>368</v>
      </c>
      <c r="H128" s="9">
        <v>18</v>
      </c>
      <c r="I128" s="9"/>
      <c r="J128" s="9"/>
      <c r="K128" s="9"/>
      <c r="L128" s="9">
        <v>18</v>
      </c>
      <c r="M128" s="13"/>
    </row>
    <row r="129" spans="1:13" x14ac:dyDescent="0.2">
      <c r="A129" s="6">
        <f t="shared" si="1"/>
        <v>125</v>
      </c>
      <c r="B129" s="9" t="s">
        <v>184</v>
      </c>
      <c r="C129" s="6" t="s">
        <v>185</v>
      </c>
      <c r="D129" s="6" t="s">
        <v>185</v>
      </c>
      <c r="E129" s="6" t="s">
        <v>797</v>
      </c>
      <c r="F129" s="6" t="s">
        <v>369</v>
      </c>
      <c r="G129" s="6" t="s">
        <v>370</v>
      </c>
      <c r="H129" s="9">
        <v>18</v>
      </c>
      <c r="I129" s="9"/>
      <c r="J129" s="9"/>
      <c r="K129" s="9"/>
      <c r="L129" s="9">
        <v>18</v>
      </c>
      <c r="M129" s="13"/>
    </row>
    <row r="130" spans="1:13" x14ac:dyDescent="0.2">
      <c r="A130" s="6">
        <f t="shared" si="1"/>
        <v>126</v>
      </c>
      <c r="B130" s="9" t="s">
        <v>184</v>
      </c>
      <c r="C130" s="6" t="s">
        <v>185</v>
      </c>
      <c r="D130" s="6" t="s">
        <v>798</v>
      </c>
      <c r="E130" s="6" t="s">
        <v>799</v>
      </c>
      <c r="F130" s="6" t="s">
        <v>371</v>
      </c>
      <c r="G130" s="6" t="s">
        <v>372</v>
      </c>
      <c r="H130" s="9"/>
      <c r="I130" s="9"/>
      <c r="J130" s="9">
        <v>8</v>
      </c>
      <c r="K130" s="9"/>
      <c r="L130" s="9">
        <v>8</v>
      </c>
      <c r="M130" s="13" t="s">
        <v>831</v>
      </c>
    </row>
    <row r="131" spans="1:13" x14ac:dyDescent="0.2">
      <c r="A131" s="6">
        <f t="shared" si="1"/>
        <v>127</v>
      </c>
      <c r="B131" s="9" t="s">
        <v>184</v>
      </c>
      <c r="C131" s="6" t="s">
        <v>185</v>
      </c>
      <c r="D131" s="6" t="s">
        <v>185</v>
      </c>
      <c r="E131" s="6" t="s">
        <v>800</v>
      </c>
      <c r="F131" s="6" t="s">
        <v>373</v>
      </c>
      <c r="G131" s="6" t="s">
        <v>374</v>
      </c>
      <c r="H131" s="9"/>
      <c r="I131" s="9"/>
      <c r="J131" s="9"/>
      <c r="K131" s="9">
        <v>18</v>
      </c>
      <c r="L131" s="9">
        <v>18</v>
      </c>
      <c r="M131" s="13"/>
    </row>
    <row r="132" spans="1:13" x14ac:dyDescent="0.2">
      <c r="A132" s="6">
        <f t="shared" si="1"/>
        <v>128</v>
      </c>
      <c r="B132" s="9" t="s">
        <v>186</v>
      </c>
      <c r="C132" s="6" t="s">
        <v>187</v>
      </c>
      <c r="D132" s="6" t="s">
        <v>375</v>
      </c>
      <c r="E132" s="6" t="s">
        <v>376</v>
      </c>
      <c r="F132" s="6" t="s">
        <v>377</v>
      </c>
      <c r="G132" s="6" t="s">
        <v>378</v>
      </c>
      <c r="H132" s="9">
        <v>18</v>
      </c>
      <c r="I132" s="9"/>
      <c r="J132" s="9">
        <v>16</v>
      </c>
      <c r="K132" s="9"/>
      <c r="L132" s="9">
        <v>34</v>
      </c>
      <c r="M132" s="13" t="s">
        <v>138</v>
      </c>
    </row>
    <row r="133" spans="1:13" x14ac:dyDescent="0.2">
      <c r="A133" s="6">
        <f t="shared" si="1"/>
        <v>129</v>
      </c>
      <c r="B133" s="9" t="s">
        <v>186</v>
      </c>
      <c r="C133" s="6" t="s">
        <v>187</v>
      </c>
      <c r="D133" s="6" t="s">
        <v>379</v>
      </c>
      <c r="E133" s="6" t="s">
        <v>380</v>
      </c>
      <c r="F133" s="6" t="s">
        <v>381</v>
      </c>
      <c r="G133" s="6" t="s">
        <v>382</v>
      </c>
      <c r="H133" s="9">
        <v>18</v>
      </c>
      <c r="I133" s="9"/>
      <c r="J133" s="9">
        <v>16</v>
      </c>
      <c r="K133" s="9"/>
      <c r="L133" s="9">
        <v>34</v>
      </c>
      <c r="M133" s="13" t="s">
        <v>138</v>
      </c>
    </row>
    <row r="134" spans="1:13" x14ac:dyDescent="0.2">
      <c r="A134" s="6">
        <f t="shared" si="1"/>
        <v>130</v>
      </c>
      <c r="B134" s="9" t="s">
        <v>186</v>
      </c>
      <c r="C134" s="6" t="s">
        <v>187</v>
      </c>
      <c r="D134" s="6" t="s">
        <v>612</v>
      </c>
      <c r="E134" s="6" t="s">
        <v>613</v>
      </c>
      <c r="F134" s="6" t="s">
        <v>614</v>
      </c>
      <c r="G134" s="6" t="s">
        <v>615</v>
      </c>
      <c r="H134" s="9"/>
      <c r="I134" s="9"/>
      <c r="J134" s="9">
        <v>1</v>
      </c>
      <c r="K134" s="9"/>
      <c r="L134" s="9">
        <v>1</v>
      </c>
      <c r="M134" s="13">
        <v>18</v>
      </c>
    </row>
    <row r="135" spans="1:13" x14ac:dyDescent="0.2">
      <c r="A135" s="6">
        <f t="shared" ref="A135:A198" si="2">A134+1</f>
        <v>131</v>
      </c>
      <c r="B135" s="9" t="s">
        <v>186</v>
      </c>
      <c r="C135" s="6" t="s">
        <v>187</v>
      </c>
      <c r="D135" s="6" t="s">
        <v>383</v>
      </c>
      <c r="E135" s="6" t="s">
        <v>384</v>
      </c>
      <c r="F135" s="6" t="s">
        <v>385</v>
      </c>
      <c r="G135" s="6" t="s">
        <v>386</v>
      </c>
      <c r="H135" s="9"/>
      <c r="I135" s="9"/>
      <c r="J135" s="9">
        <v>3</v>
      </c>
      <c r="K135" s="9"/>
      <c r="L135" s="9">
        <v>3</v>
      </c>
      <c r="M135" s="13" t="s">
        <v>616</v>
      </c>
    </row>
    <row r="136" spans="1:13" x14ac:dyDescent="0.2">
      <c r="A136" s="6">
        <f t="shared" si="2"/>
        <v>132</v>
      </c>
      <c r="B136" s="9" t="s">
        <v>186</v>
      </c>
      <c r="C136" s="6" t="s">
        <v>187</v>
      </c>
      <c r="D136" s="6" t="s">
        <v>617</v>
      </c>
      <c r="E136" s="6" t="s">
        <v>618</v>
      </c>
      <c r="F136" s="6" t="s">
        <v>619</v>
      </c>
      <c r="G136" s="6" t="s">
        <v>620</v>
      </c>
      <c r="H136" s="9"/>
      <c r="I136" s="9"/>
      <c r="J136" s="9">
        <v>1</v>
      </c>
      <c r="K136" s="9"/>
      <c r="L136" s="9">
        <v>1</v>
      </c>
      <c r="M136" s="13">
        <v>18</v>
      </c>
    </row>
    <row r="137" spans="1:13" x14ac:dyDescent="0.2">
      <c r="A137" s="6">
        <f t="shared" si="2"/>
        <v>133</v>
      </c>
      <c r="B137" s="9" t="s">
        <v>186</v>
      </c>
      <c r="C137" s="6" t="s">
        <v>187</v>
      </c>
      <c r="D137" s="6" t="s">
        <v>388</v>
      </c>
      <c r="E137" s="6" t="s">
        <v>389</v>
      </c>
      <c r="F137" s="6" t="s">
        <v>390</v>
      </c>
      <c r="G137" s="6" t="s">
        <v>391</v>
      </c>
      <c r="H137" s="9"/>
      <c r="I137" s="9"/>
      <c r="J137" s="9">
        <v>1</v>
      </c>
      <c r="K137" s="9"/>
      <c r="L137" s="9">
        <v>1</v>
      </c>
      <c r="M137" s="13">
        <v>10</v>
      </c>
    </row>
    <row r="138" spans="1:13" x14ac:dyDescent="0.2">
      <c r="A138" s="6">
        <f t="shared" si="2"/>
        <v>134</v>
      </c>
      <c r="B138" s="9" t="s">
        <v>186</v>
      </c>
      <c r="C138" s="6" t="s">
        <v>187</v>
      </c>
      <c r="D138" s="6" t="s">
        <v>388</v>
      </c>
      <c r="E138" s="6" t="s">
        <v>392</v>
      </c>
      <c r="F138" s="6" t="s">
        <v>393</v>
      </c>
      <c r="G138" s="6" t="s">
        <v>394</v>
      </c>
      <c r="H138" s="9"/>
      <c r="I138" s="9">
        <v>18</v>
      </c>
      <c r="J138" s="9"/>
      <c r="K138" s="9"/>
      <c r="L138" s="9">
        <v>18</v>
      </c>
      <c r="M138" s="13"/>
    </row>
    <row r="139" spans="1:13" x14ac:dyDescent="0.2">
      <c r="A139" s="6">
        <f t="shared" si="2"/>
        <v>135</v>
      </c>
      <c r="B139" s="9" t="s">
        <v>186</v>
      </c>
      <c r="C139" s="6" t="s">
        <v>187</v>
      </c>
      <c r="D139" s="6" t="s">
        <v>187</v>
      </c>
      <c r="E139" s="6" t="s">
        <v>395</v>
      </c>
      <c r="F139" s="6" t="s">
        <v>396</v>
      </c>
      <c r="G139" s="6" t="s">
        <v>397</v>
      </c>
      <c r="H139" s="9"/>
      <c r="I139" s="9">
        <v>18</v>
      </c>
      <c r="J139" s="9"/>
      <c r="K139" s="9"/>
      <c r="L139" s="9">
        <v>18</v>
      </c>
      <c r="M139" s="13"/>
    </row>
    <row r="140" spans="1:13" x14ac:dyDescent="0.2">
      <c r="A140" s="6">
        <f t="shared" si="2"/>
        <v>136</v>
      </c>
      <c r="B140" s="9" t="s">
        <v>186</v>
      </c>
      <c r="C140" s="6" t="s">
        <v>187</v>
      </c>
      <c r="D140" s="6" t="s">
        <v>187</v>
      </c>
      <c r="E140" s="6" t="s">
        <v>395</v>
      </c>
      <c r="F140" s="6" t="s">
        <v>398</v>
      </c>
      <c r="G140" s="6" t="s">
        <v>399</v>
      </c>
      <c r="H140" s="9"/>
      <c r="I140" s="9">
        <v>18</v>
      </c>
      <c r="J140" s="9"/>
      <c r="K140" s="9"/>
      <c r="L140" s="9">
        <v>18</v>
      </c>
      <c r="M140" s="13"/>
    </row>
    <row r="141" spans="1:13" x14ac:dyDescent="0.2">
      <c r="A141" s="6">
        <f t="shared" si="2"/>
        <v>137</v>
      </c>
      <c r="B141" s="9" t="s">
        <v>186</v>
      </c>
      <c r="C141" s="6" t="s">
        <v>187</v>
      </c>
      <c r="D141" s="6" t="s">
        <v>400</v>
      </c>
      <c r="E141" s="6" t="s">
        <v>401</v>
      </c>
      <c r="F141" s="6" t="s">
        <v>402</v>
      </c>
      <c r="G141" s="6" t="s">
        <v>403</v>
      </c>
      <c r="H141" s="9"/>
      <c r="I141" s="9"/>
      <c r="J141" s="9">
        <v>1</v>
      </c>
      <c r="K141" s="9"/>
      <c r="L141" s="9">
        <v>1</v>
      </c>
      <c r="M141" s="13">
        <v>11</v>
      </c>
    </row>
    <row r="142" spans="1:13" x14ac:dyDescent="0.2">
      <c r="A142" s="6">
        <f t="shared" si="2"/>
        <v>138</v>
      </c>
      <c r="B142" s="9" t="s">
        <v>186</v>
      </c>
      <c r="C142" s="6" t="s">
        <v>187</v>
      </c>
      <c r="D142" s="6" t="s">
        <v>400</v>
      </c>
      <c r="E142" s="6" t="s">
        <v>401</v>
      </c>
      <c r="F142" s="6" t="s">
        <v>404</v>
      </c>
      <c r="G142" s="6" t="s">
        <v>405</v>
      </c>
      <c r="H142" s="9"/>
      <c r="I142" s="9"/>
      <c r="J142" s="9">
        <v>4</v>
      </c>
      <c r="K142" s="9"/>
      <c r="L142" s="9">
        <v>4</v>
      </c>
      <c r="M142" s="13" t="s">
        <v>406</v>
      </c>
    </row>
    <row r="143" spans="1:13" x14ac:dyDescent="0.2">
      <c r="A143" s="6">
        <f t="shared" si="2"/>
        <v>139</v>
      </c>
      <c r="B143" s="9" t="s">
        <v>186</v>
      </c>
      <c r="C143" s="6" t="s">
        <v>187</v>
      </c>
      <c r="D143" s="6" t="s">
        <v>400</v>
      </c>
      <c r="E143" s="6" t="s">
        <v>407</v>
      </c>
      <c r="F143" s="8" t="s">
        <v>408</v>
      </c>
      <c r="G143" s="6" t="s">
        <v>409</v>
      </c>
      <c r="H143" s="9">
        <v>18</v>
      </c>
      <c r="I143" s="9"/>
      <c r="J143" s="9"/>
      <c r="K143" s="9"/>
      <c r="L143" s="9">
        <v>18</v>
      </c>
      <c r="M143" s="13"/>
    </row>
    <row r="144" spans="1:13" x14ac:dyDescent="0.2">
      <c r="A144" s="6">
        <f t="shared" si="2"/>
        <v>140</v>
      </c>
      <c r="B144" s="9" t="s">
        <v>186</v>
      </c>
      <c r="C144" s="6" t="s">
        <v>187</v>
      </c>
      <c r="D144" s="6" t="s">
        <v>400</v>
      </c>
      <c r="E144" s="6" t="s">
        <v>410</v>
      </c>
      <c r="F144" s="6" t="s">
        <v>411</v>
      </c>
      <c r="G144" s="6" t="s">
        <v>412</v>
      </c>
      <c r="H144" s="9"/>
      <c r="I144" s="9">
        <v>18</v>
      </c>
      <c r="J144" s="9"/>
      <c r="K144" s="9"/>
      <c r="L144" s="9">
        <v>18</v>
      </c>
      <c r="M144" s="13"/>
    </row>
    <row r="145" spans="1:13" x14ac:dyDescent="0.2">
      <c r="A145" s="6">
        <f t="shared" si="2"/>
        <v>141</v>
      </c>
      <c r="B145" s="9" t="s">
        <v>188</v>
      </c>
      <c r="C145" s="6" t="s">
        <v>189</v>
      </c>
      <c r="D145" s="6" t="s">
        <v>413</v>
      </c>
      <c r="E145" s="6" t="s">
        <v>801</v>
      </c>
      <c r="F145" s="6" t="s">
        <v>414</v>
      </c>
      <c r="G145" s="6" t="s">
        <v>415</v>
      </c>
      <c r="H145" s="9"/>
      <c r="I145" s="9"/>
      <c r="J145" s="9"/>
      <c r="K145" s="9">
        <v>18</v>
      </c>
      <c r="L145" s="9">
        <v>18</v>
      </c>
      <c r="M145" s="13"/>
    </row>
    <row r="146" spans="1:13" x14ac:dyDescent="0.2">
      <c r="A146" s="6">
        <f t="shared" si="2"/>
        <v>142</v>
      </c>
      <c r="B146" s="9" t="s">
        <v>188</v>
      </c>
      <c r="C146" s="6" t="s">
        <v>189</v>
      </c>
      <c r="D146" s="6" t="s">
        <v>430</v>
      </c>
      <c r="E146" s="6" t="s">
        <v>801</v>
      </c>
      <c r="F146" s="6" t="s">
        <v>535</v>
      </c>
      <c r="G146" s="6" t="s">
        <v>436</v>
      </c>
      <c r="H146" s="9"/>
      <c r="I146" s="9"/>
      <c r="J146" s="9"/>
      <c r="K146" s="9">
        <v>18</v>
      </c>
      <c r="L146" s="9">
        <v>18</v>
      </c>
      <c r="M146" s="13"/>
    </row>
    <row r="147" spans="1:13" x14ac:dyDescent="0.2">
      <c r="A147" s="6">
        <f t="shared" si="2"/>
        <v>143</v>
      </c>
      <c r="B147" s="9" t="s">
        <v>188</v>
      </c>
      <c r="C147" s="6" t="s">
        <v>189</v>
      </c>
      <c r="D147" s="6" t="s">
        <v>416</v>
      </c>
      <c r="E147" s="6" t="s">
        <v>801</v>
      </c>
      <c r="F147" s="6" t="s">
        <v>417</v>
      </c>
      <c r="G147" s="6" t="s">
        <v>418</v>
      </c>
      <c r="H147" s="9"/>
      <c r="I147" s="9"/>
      <c r="J147" s="9"/>
      <c r="K147" s="9">
        <v>18</v>
      </c>
      <c r="L147" s="9">
        <v>18</v>
      </c>
      <c r="M147" s="13"/>
    </row>
    <row r="148" spans="1:13" x14ac:dyDescent="0.2">
      <c r="A148" s="6">
        <f t="shared" si="2"/>
        <v>144</v>
      </c>
      <c r="B148" s="9" t="s">
        <v>188</v>
      </c>
      <c r="C148" s="6" t="s">
        <v>189</v>
      </c>
      <c r="D148" s="6" t="s">
        <v>621</v>
      </c>
      <c r="E148" s="6" t="s">
        <v>801</v>
      </c>
      <c r="F148" s="6" t="s">
        <v>622</v>
      </c>
      <c r="G148" s="6" t="s">
        <v>623</v>
      </c>
      <c r="H148" s="9"/>
      <c r="I148" s="9"/>
      <c r="J148" s="9"/>
      <c r="K148" s="9">
        <v>18</v>
      </c>
      <c r="L148" s="9">
        <v>18</v>
      </c>
      <c r="M148" s="13"/>
    </row>
    <row r="149" spans="1:13" x14ac:dyDescent="0.2">
      <c r="A149" s="6">
        <f t="shared" si="2"/>
        <v>145</v>
      </c>
      <c r="B149" s="9" t="s">
        <v>188</v>
      </c>
      <c r="C149" s="6" t="s">
        <v>189</v>
      </c>
      <c r="D149" s="6" t="s">
        <v>420</v>
      </c>
      <c r="E149" s="6" t="s">
        <v>801</v>
      </c>
      <c r="F149" s="6" t="s">
        <v>421</v>
      </c>
      <c r="G149" s="6" t="s">
        <v>422</v>
      </c>
      <c r="H149" s="9"/>
      <c r="I149" s="9"/>
      <c r="J149" s="9"/>
      <c r="K149" s="9">
        <v>18</v>
      </c>
      <c r="L149" s="9">
        <v>18</v>
      </c>
      <c r="M149" s="13"/>
    </row>
    <row r="150" spans="1:13" x14ac:dyDescent="0.2">
      <c r="A150" s="6">
        <f t="shared" si="2"/>
        <v>146</v>
      </c>
      <c r="B150" s="9" t="s">
        <v>188</v>
      </c>
      <c r="C150" s="6" t="s">
        <v>189</v>
      </c>
      <c r="D150" s="6" t="s">
        <v>57</v>
      </c>
      <c r="E150" s="6" t="s">
        <v>801</v>
      </c>
      <c r="F150" s="6" t="s">
        <v>423</v>
      </c>
      <c r="G150" s="6" t="s">
        <v>424</v>
      </c>
      <c r="H150" s="9"/>
      <c r="I150" s="9"/>
      <c r="J150" s="9"/>
      <c r="K150" s="9">
        <v>18</v>
      </c>
      <c r="L150" s="9">
        <v>18</v>
      </c>
      <c r="M150" s="13"/>
    </row>
    <row r="151" spans="1:13" x14ac:dyDescent="0.2">
      <c r="A151" s="6">
        <f t="shared" si="2"/>
        <v>147</v>
      </c>
      <c r="B151" s="9" t="s">
        <v>188</v>
      </c>
      <c r="C151" s="6" t="s">
        <v>189</v>
      </c>
      <c r="D151" s="6" t="s">
        <v>419</v>
      </c>
      <c r="E151" s="6" t="s">
        <v>801</v>
      </c>
      <c r="F151" s="6" t="s">
        <v>425</v>
      </c>
      <c r="G151" s="6" t="s">
        <v>426</v>
      </c>
      <c r="H151" s="9"/>
      <c r="I151" s="9"/>
      <c r="J151" s="9"/>
      <c r="K151" s="9">
        <v>18</v>
      </c>
      <c r="L151" s="9">
        <v>18</v>
      </c>
      <c r="M151" s="13"/>
    </row>
    <row r="152" spans="1:13" x14ac:dyDescent="0.2">
      <c r="A152" s="6">
        <f t="shared" si="2"/>
        <v>148</v>
      </c>
      <c r="B152" s="9" t="s">
        <v>188</v>
      </c>
      <c r="C152" s="6" t="s">
        <v>189</v>
      </c>
      <c r="D152" s="6" t="s">
        <v>427</v>
      </c>
      <c r="E152" s="6" t="s">
        <v>801</v>
      </c>
      <c r="F152" s="6" t="s">
        <v>428</v>
      </c>
      <c r="G152" s="6" t="s">
        <v>429</v>
      </c>
      <c r="H152" s="9"/>
      <c r="I152" s="9"/>
      <c r="J152" s="9"/>
      <c r="K152" s="9">
        <v>18</v>
      </c>
      <c r="L152" s="9">
        <v>18</v>
      </c>
      <c r="M152" s="13"/>
    </row>
    <row r="153" spans="1:13" x14ac:dyDescent="0.2">
      <c r="A153" s="6">
        <f t="shared" si="2"/>
        <v>149</v>
      </c>
      <c r="B153" s="9" t="s">
        <v>188</v>
      </c>
      <c r="C153" s="6" t="s">
        <v>189</v>
      </c>
      <c r="D153" s="6" t="s">
        <v>430</v>
      </c>
      <c r="E153" s="6" t="s">
        <v>801</v>
      </c>
      <c r="F153" s="6" t="s">
        <v>431</v>
      </c>
      <c r="G153" s="6" t="s">
        <v>432</v>
      </c>
      <c r="H153" s="9"/>
      <c r="I153" s="9"/>
      <c r="J153" s="9"/>
      <c r="K153" s="9">
        <v>18</v>
      </c>
      <c r="L153" s="9">
        <v>18</v>
      </c>
      <c r="M153" s="13"/>
    </row>
    <row r="154" spans="1:13" x14ac:dyDescent="0.2">
      <c r="A154" s="6">
        <f t="shared" si="2"/>
        <v>150</v>
      </c>
      <c r="B154" s="9" t="s">
        <v>188</v>
      </c>
      <c r="C154" s="6" t="s">
        <v>189</v>
      </c>
      <c r="D154" s="6" t="s">
        <v>433</v>
      </c>
      <c r="E154" s="6" t="s">
        <v>801</v>
      </c>
      <c r="F154" s="6" t="s">
        <v>434</v>
      </c>
      <c r="G154" s="6" t="s">
        <v>435</v>
      </c>
      <c r="H154" s="9"/>
      <c r="I154" s="9"/>
      <c r="J154" s="9"/>
      <c r="K154" s="9">
        <v>18</v>
      </c>
      <c r="L154" s="9">
        <v>18</v>
      </c>
      <c r="M154" s="13"/>
    </row>
    <row r="155" spans="1:13" x14ac:dyDescent="0.2">
      <c r="A155" s="6">
        <f t="shared" si="2"/>
        <v>151</v>
      </c>
      <c r="B155" s="9" t="s">
        <v>188</v>
      </c>
      <c r="C155" s="6" t="s">
        <v>189</v>
      </c>
      <c r="D155" s="6" t="s">
        <v>541</v>
      </c>
      <c r="E155" s="6" t="s">
        <v>624</v>
      </c>
      <c r="F155" s="8" t="s">
        <v>578</v>
      </c>
      <c r="G155" s="6" t="s">
        <v>542</v>
      </c>
      <c r="H155" s="9"/>
      <c r="I155" s="9"/>
      <c r="J155" s="9"/>
      <c r="K155" s="9">
        <v>18</v>
      </c>
      <c r="L155" s="9">
        <v>18</v>
      </c>
      <c r="M155" s="13"/>
    </row>
    <row r="156" spans="1:13" x14ac:dyDescent="0.2">
      <c r="A156" s="6">
        <f t="shared" si="2"/>
        <v>152</v>
      </c>
      <c r="B156" s="9" t="s">
        <v>188</v>
      </c>
      <c r="C156" s="6" t="s">
        <v>189</v>
      </c>
      <c r="D156" s="6" t="s">
        <v>427</v>
      </c>
      <c r="E156" s="6" t="s">
        <v>801</v>
      </c>
      <c r="F156" s="6" t="s">
        <v>625</v>
      </c>
      <c r="G156" s="6" t="s">
        <v>626</v>
      </c>
      <c r="H156" s="9"/>
      <c r="I156" s="9"/>
      <c r="J156" s="9"/>
      <c r="K156" s="9">
        <v>18</v>
      </c>
      <c r="L156" s="9">
        <v>18</v>
      </c>
      <c r="M156" s="13"/>
    </row>
    <row r="157" spans="1:13" x14ac:dyDescent="0.2">
      <c r="A157" s="6">
        <f t="shared" si="2"/>
        <v>153</v>
      </c>
      <c r="B157" s="9" t="s">
        <v>188</v>
      </c>
      <c r="C157" s="6" t="s">
        <v>189</v>
      </c>
      <c r="D157" s="6" t="s">
        <v>621</v>
      </c>
      <c r="E157" s="6" t="s">
        <v>801</v>
      </c>
      <c r="F157" s="6" t="s">
        <v>627</v>
      </c>
      <c r="G157" s="6" t="s">
        <v>628</v>
      </c>
      <c r="H157" s="9"/>
      <c r="I157" s="9"/>
      <c r="J157" s="9"/>
      <c r="K157" s="9">
        <v>18</v>
      </c>
      <c r="L157" s="9">
        <v>18</v>
      </c>
      <c r="M157" s="13"/>
    </row>
    <row r="158" spans="1:13" x14ac:dyDescent="0.2">
      <c r="A158" s="6">
        <f t="shared" si="2"/>
        <v>154</v>
      </c>
      <c r="B158" s="9" t="s">
        <v>188</v>
      </c>
      <c r="C158" s="6" t="s">
        <v>189</v>
      </c>
      <c r="D158" s="6" t="s">
        <v>680</v>
      </c>
      <c r="E158" s="6" t="s">
        <v>801</v>
      </c>
      <c r="F158" s="6" t="s">
        <v>681</v>
      </c>
      <c r="G158" s="6" t="s">
        <v>682</v>
      </c>
      <c r="H158" s="9"/>
      <c r="I158" s="9"/>
      <c r="J158" s="9"/>
      <c r="K158" s="9">
        <v>18</v>
      </c>
      <c r="L158" s="9">
        <v>18</v>
      </c>
      <c r="M158" s="13"/>
    </row>
    <row r="159" spans="1:13" x14ac:dyDescent="0.2">
      <c r="A159" s="6">
        <f t="shared" si="2"/>
        <v>155</v>
      </c>
      <c r="B159" s="9" t="s">
        <v>190</v>
      </c>
      <c r="C159" s="6" t="s">
        <v>191</v>
      </c>
      <c r="D159" s="6" t="s">
        <v>437</v>
      </c>
      <c r="E159" s="6" t="s">
        <v>438</v>
      </c>
      <c r="F159" s="6" t="s">
        <v>439</v>
      </c>
      <c r="G159" s="6" t="s">
        <v>440</v>
      </c>
      <c r="H159" s="9">
        <v>18</v>
      </c>
      <c r="I159" s="9"/>
      <c r="J159" s="9">
        <v>17</v>
      </c>
      <c r="K159" s="9"/>
      <c r="L159" s="9">
        <v>35</v>
      </c>
      <c r="M159" s="13" t="s">
        <v>292</v>
      </c>
    </row>
    <row r="160" spans="1:13" x14ac:dyDescent="0.2">
      <c r="A160" s="6">
        <f t="shared" si="2"/>
        <v>156</v>
      </c>
      <c r="B160" s="9" t="s">
        <v>190</v>
      </c>
      <c r="C160" s="6" t="s">
        <v>191</v>
      </c>
      <c r="D160" s="6" t="s">
        <v>441</v>
      </c>
      <c r="E160" s="6" t="s">
        <v>442</v>
      </c>
      <c r="F160" s="6" t="s">
        <v>443</v>
      </c>
      <c r="G160" s="6" t="s">
        <v>444</v>
      </c>
      <c r="H160" s="9"/>
      <c r="I160" s="9"/>
      <c r="J160" s="9">
        <v>2</v>
      </c>
      <c r="K160" s="9"/>
      <c r="L160" s="9">
        <v>2</v>
      </c>
      <c r="M160" s="13" t="s">
        <v>830</v>
      </c>
    </row>
    <row r="161" spans="1:13" x14ac:dyDescent="0.2">
      <c r="A161" s="6">
        <f t="shared" si="2"/>
        <v>157</v>
      </c>
      <c r="B161" s="9" t="s">
        <v>190</v>
      </c>
      <c r="C161" s="6" t="s">
        <v>191</v>
      </c>
      <c r="D161" s="6" t="s">
        <v>445</v>
      </c>
      <c r="E161" s="6" t="s">
        <v>446</v>
      </c>
      <c r="F161" s="8" t="s">
        <v>447</v>
      </c>
      <c r="G161" s="6" t="s">
        <v>448</v>
      </c>
      <c r="H161" s="9"/>
      <c r="I161" s="9"/>
      <c r="J161" s="9">
        <v>2</v>
      </c>
      <c r="K161" s="9"/>
      <c r="L161" s="9">
        <v>2</v>
      </c>
      <c r="M161" s="13" t="s">
        <v>449</v>
      </c>
    </row>
    <row r="162" spans="1:13" x14ac:dyDescent="0.2">
      <c r="A162" s="6">
        <f t="shared" si="2"/>
        <v>158</v>
      </c>
      <c r="B162" s="9" t="s">
        <v>190</v>
      </c>
      <c r="C162" s="6" t="s">
        <v>191</v>
      </c>
      <c r="D162" s="6" t="s">
        <v>450</v>
      </c>
      <c r="E162" s="6" t="s">
        <v>451</v>
      </c>
      <c r="F162" s="8" t="s">
        <v>452</v>
      </c>
      <c r="G162" s="6" t="s">
        <v>453</v>
      </c>
      <c r="H162" s="9"/>
      <c r="I162" s="9"/>
      <c r="J162" s="9">
        <v>1</v>
      </c>
      <c r="K162" s="9"/>
      <c r="L162" s="9">
        <v>1</v>
      </c>
      <c r="M162" s="13">
        <v>10</v>
      </c>
    </row>
    <row r="163" spans="1:13" x14ac:dyDescent="0.2">
      <c r="A163" s="6">
        <f t="shared" si="2"/>
        <v>159</v>
      </c>
      <c r="B163" s="9" t="s">
        <v>190</v>
      </c>
      <c r="C163" s="6" t="s">
        <v>191</v>
      </c>
      <c r="D163" s="6" t="s">
        <v>454</v>
      </c>
      <c r="E163" s="6" t="s">
        <v>455</v>
      </c>
      <c r="F163" s="8" t="s">
        <v>456</v>
      </c>
      <c r="G163" s="6" t="s">
        <v>457</v>
      </c>
      <c r="H163" s="9"/>
      <c r="I163" s="9"/>
      <c r="J163" s="9">
        <v>1</v>
      </c>
      <c r="K163" s="9"/>
      <c r="L163" s="9">
        <v>1</v>
      </c>
      <c r="M163" s="13">
        <v>10</v>
      </c>
    </row>
    <row r="164" spans="1:13" x14ac:dyDescent="0.2">
      <c r="A164" s="6">
        <f t="shared" si="2"/>
        <v>160</v>
      </c>
      <c r="B164" s="9" t="s">
        <v>190</v>
      </c>
      <c r="C164" s="6" t="s">
        <v>191</v>
      </c>
      <c r="D164" s="6" t="s">
        <v>458</v>
      </c>
      <c r="E164" s="6" t="s">
        <v>459</v>
      </c>
      <c r="F164" s="8" t="s">
        <v>460</v>
      </c>
      <c r="G164" s="6" t="s">
        <v>461</v>
      </c>
      <c r="H164" s="9"/>
      <c r="I164" s="9"/>
      <c r="J164" s="9">
        <v>11</v>
      </c>
      <c r="K164" s="9"/>
      <c r="L164" s="9">
        <v>11</v>
      </c>
      <c r="M164" s="13" t="s">
        <v>683</v>
      </c>
    </row>
    <row r="165" spans="1:13" x14ac:dyDescent="0.2">
      <c r="A165" s="6">
        <f t="shared" si="2"/>
        <v>161</v>
      </c>
      <c r="B165" s="9" t="s">
        <v>190</v>
      </c>
      <c r="C165" s="6" t="s">
        <v>191</v>
      </c>
      <c r="D165" s="6" t="s">
        <v>462</v>
      </c>
      <c r="E165" s="6" t="s">
        <v>463</v>
      </c>
      <c r="F165" s="8" t="s">
        <v>464</v>
      </c>
      <c r="G165" s="6" t="s">
        <v>465</v>
      </c>
      <c r="H165" s="9"/>
      <c r="I165" s="9"/>
      <c r="J165" s="9">
        <v>1</v>
      </c>
      <c r="K165" s="9"/>
      <c r="L165" s="9">
        <v>1</v>
      </c>
      <c r="M165" s="13">
        <v>10</v>
      </c>
    </row>
    <row r="166" spans="1:13" x14ac:dyDescent="0.2">
      <c r="A166" s="6">
        <f t="shared" si="2"/>
        <v>162</v>
      </c>
      <c r="B166" s="9" t="s">
        <v>190</v>
      </c>
      <c r="C166" s="6" t="s">
        <v>191</v>
      </c>
      <c r="D166" s="6" t="s">
        <v>466</v>
      </c>
      <c r="E166" s="6" t="s">
        <v>467</v>
      </c>
      <c r="F166" s="8" t="s">
        <v>468</v>
      </c>
      <c r="G166" s="6" t="s">
        <v>469</v>
      </c>
      <c r="H166" s="9"/>
      <c r="I166" s="9"/>
      <c r="J166" s="9">
        <v>16</v>
      </c>
      <c r="K166" s="9"/>
      <c r="L166" s="9">
        <v>16</v>
      </c>
      <c r="M166" s="13" t="s">
        <v>138</v>
      </c>
    </row>
    <row r="167" spans="1:13" x14ac:dyDescent="0.2">
      <c r="A167" s="6">
        <f t="shared" si="2"/>
        <v>163</v>
      </c>
      <c r="B167" s="9" t="s">
        <v>190</v>
      </c>
      <c r="C167" s="6" t="s">
        <v>191</v>
      </c>
      <c r="D167" s="6" t="s">
        <v>470</v>
      </c>
      <c r="E167" s="6" t="s">
        <v>471</v>
      </c>
      <c r="F167" s="6" t="s">
        <v>472</v>
      </c>
      <c r="G167" s="6" t="s">
        <v>470</v>
      </c>
      <c r="H167" s="9"/>
      <c r="I167" s="9"/>
      <c r="J167" s="9">
        <v>4</v>
      </c>
      <c r="K167" s="9"/>
      <c r="L167" s="9">
        <v>4</v>
      </c>
      <c r="M167" s="13" t="s">
        <v>473</v>
      </c>
    </row>
    <row r="168" spans="1:13" x14ac:dyDescent="0.2">
      <c r="A168" s="6">
        <f t="shared" si="2"/>
        <v>164</v>
      </c>
      <c r="B168" s="9" t="s">
        <v>190</v>
      </c>
      <c r="C168" s="6" t="s">
        <v>191</v>
      </c>
      <c r="D168" s="6" t="s">
        <v>474</v>
      </c>
      <c r="E168" s="6" t="s">
        <v>475</v>
      </c>
      <c r="F168" s="6" t="s">
        <v>476</v>
      </c>
      <c r="G168" s="6" t="s">
        <v>477</v>
      </c>
      <c r="H168" s="9"/>
      <c r="I168" s="9"/>
      <c r="J168" s="9">
        <v>13</v>
      </c>
      <c r="K168" s="9"/>
      <c r="L168" s="9">
        <v>13</v>
      </c>
      <c r="M168" s="13" t="s">
        <v>478</v>
      </c>
    </row>
    <row r="169" spans="1:13" x14ac:dyDescent="0.2">
      <c r="A169" s="6">
        <f t="shared" si="2"/>
        <v>165</v>
      </c>
      <c r="B169" s="9" t="s">
        <v>190</v>
      </c>
      <c r="C169" s="6" t="s">
        <v>191</v>
      </c>
      <c r="D169" s="6" t="s">
        <v>479</v>
      </c>
      <c r="E169" s="6" t="s">
        <v>480</v>
      </c>
      <c r="F169" s="6" t="s">
        <v>481</v>
      </c>
      <c r="G169" s="6" t="s">
        <v>482</v>
      </c>
      <c r="H169" s="9"/>
      <c r="I169" s="9"/>
      <c r="J169" s="9">
        <v>1</v>
      </c>
      <c r="K169" s="9"/>
      <c r="L169" s="9">
        <v>1</v>
      </c>
      <c r="M169" s="13">
        <v>12</v>
      </c>
    </row>
    <row r="170" spans="1:13" x14ac:dyDescent="0.2">
      <c r="A170" s="6">
        <f t="shared" si="2"/>
        <v>166</v>
      </c>
      <c r="B170" s="9" t="s">
        <v>190</v>
      </c>
      <c r="C170" s="6" t="s">
        <v>191</v>
      </c>
      <c r="D170" s="6" t="s">
        <v>445</v>
      </c>
      <c r="E170" s="6" t="s">
        <v>446</v>
      </c>
      <c r="F170" s="6" t="s">
        <v>483</v>
      </c>
      <c r="G170" s="6" t="s">
        <v>484</v>
      </c>
      <c r="H170" s="9"/>
      <c r="I170" s="9"/>
      <c r="J170" s="9">
        <v>8</v>
      </c>
      <c r="K170" s="9"/>
      <c r="L170" s="9">
        <v>8</v>
      </c>
      <c r="M170" s="13" t="s">
        <v>485</v>
      </c>
    </row>
    <row r="171" spans="1:13" x14ac:dyDescent="0.2">
      <c r="A171" s="6">
        <f t="shared" si="2"/>
        <v>167</v>
      </c>
      <c r="B171" s="9" t="s">
        <v>190</v>
      </c>
      <c r="C171" s="6" t="s">
        <v>191</v>
      </c>
      <c r="D171" s="6" t="s">
        <v>486</v>
      </c>
      <c r="E171" s="6" t="s">
        <v>487</v>
      </c>
      <c r="F171" s="6" t="s">
        <v>488</v>
      </c>
      <c r="G171" s="6" t="s">
        <v>489</v>
      </c>
      <c r="H171" s="9"/>
      <c r="I171" s="9"/>
      <c r="J171" s="9">
        <v>15</v>
      </c>
      <c r="K171" s="9"/>
      <c r="L171" s="9">
        <v>15</v>
      </c>
      <c r="M171" s="13" t="s">
        <v>490</v>
      </c>
    </row>
    <row r="172" spans="1:13" x14ac:dyDescent="0.2">
      <c r="A172" s="6">
        <f t="shared" si="2"/>
        <v>168</v>
      </c>
      <c r="B172" s="9" t="s">
        <v>192</v>
      </c>
      <c r="C172" s="6" t="s">
        <v>193</v>
      </c>
      <c r="D172" s="6" t="s">
        <v>491</v>
      </c>
      <c r="E172" s="6" t="s">
        <v>629</v>
      </c>
      <c r="F172" s="6" t="s">
        <v>492</v>
      </c>
      <c r="G172" s="6" t="s">
        <v>493</v>
      </c>
      <c r="H172" s="9"/>
      <c r="I172" s="9"/>
      <c r="J172" s="9">
        <v>17</v>
      </c>
      <c r="K172" s="9"/>
      <c r="L172" s="9">
        <v>17</v>
      </c>
      <c r="M172" s="13" t="s">
        <v>832</v>
      </c>
    </row>
    <row r="173" spans="1:13" x14ac:dyDescent="0.2">
      <c r="A173" s="6">
        <f t="shared" si="2"/>
        <v>169</v>
      </c>
      <c r="B173" s="9" t="s">
        <v>192</v>
      </c>
      <c r="C173" s="6" t="s">
        <v>193</v>
      </c>
      <c r="D173" s="6" t="s">
        <v>494</v>
      </c>
      <c r="E173" s="6" t="s">
        <v>495</v>
      </c>
      <c r="F173" s="6" t="s">
        <v>496</v>
      </c>
      <c r="G173" s="6" t="s">
        <v>497</v>
      </c>
      <c r="H173" s="9"/>
      <c r="I173" s="9"/>
      <c r="J173" s="9">
        <v>17</v>
      </c>
      <c r="K173" s="9"/>
      <c r="L173" s="9">
        <v>17</v>
      </c>
      <c r="M173" s="13" t="s">
        <v>662</v>
      </c>
    </row>
    <row r="174" spans="1:13" x14ac:dyDescent="0.2">
      <c r="A174" s="6">
        <f t="shared" si="2"/>
        <v>170</v>
      </c>
      <c r="B174" s="9" t="s">
        <v>192</v>
      </c>
      <c r="C174" s="6" t="s">
        <v>193</v>
      </c>
      <c r="D174" s="6" t="s">
        <v>498</v>
      </c>
      <c r="E174" s="6" t="s">
        <v>499</v>
      </c>
      <c r="F174" s="8" t="s">
        <v>500</v>
      </c>
      <c r="G174" s="6" t="s">
        <v>501</v>
      </c>
      <c r="H174" s="9">
        <v>18</v>
      </c>
      <c r="I174" s="9"/>
      <c r="J174" s="9"/>
      <c r="K174" s="9"/>
      <c r="L174" s="9">
        <v>18</v>
      </c>
      <c r="M174" s="13"/>
    </row>
    <row r="175" spans="1:13" x14ac:dyDescent="0.2">
      <c r="A175" s="6">
        <f t="shared" si="2"/>
        <v>171</v>
      </c>
      <c r="B175" s="9" t="s">
        <v>192</v>
      </c>
      <c r="C175" s="6" t="s">
        <v>193</v>
      </c>
      <c r="D175" s="6" t="s">
        <v>193</v>
      </c>
      <c r="E175" s="6" t="s">
        <v>802</v>
      </c>
      <c r="F175" s="8" t="s">
        <v>502</v>
      </c>
      <c r="G175" s="6" t="s">
        <v>503</v>
      </c>
      <c r="H175" s="9"/>
      <c r="I175" s="9"/>
      <c r="J175" s="9"/>
      <c r="K175" s="9">
        <v>18</v>
      </c>
      <c r="L175" s="9">
        <v>18</v>
      </c>
      <c r="M175" s="13"/>
    </row>
    <row r="176" spans="1:13" x14ac:dyDescent="0.2">
      <c r="A176" s="6">
        <f t="shared" si="2"/>
        <v>172</v>
      </c>
      <c r="B176" s="9" t="s">
        <v>192</v>
      </c>
      <c r="C176" s="6" t="s">
        <v>193</v>
      </c>
      <c r="D176" s="6" t="s">
        <v>504</v>
      </c>
      <c r="E176" s="6" t="s">
        <v>803</v>
      </c>
      <c r="F176" s="8" t="s">
        <v>505</v>
      </c>
      <c r="G176" s="6" t="s">
        <v>506</v>
      </c>
      <c r="H176" s="9"/>
      <c r="I176" s="9"/>
      <c r="J176" s="9">
        <v>2</v>
      </c>
      <c r="K176" s="9"/>
      <c r="L176" s="9">
        <v>2</v>
      </c>
      <c r="M176" s="13" t="s">
        <v>684</v>
      </c>
    </row>
    <row r="177" spans="1:13" x14ac:dyDescent="0.2">
      <c r="A177" s="6">
        <f t="shared" si="2"/>
        <v>173</v>
      </c>
      <c r="B177" s="9" t="s">
        <v>192</v>
      </c>
      <c r="C177" s="6" t="s">
        <v>193</v>
      </c>
      <c r="D177" s="6" t="s">
        <v>507</v>
      </c>
      <c r="E177" s="6" t="s">
        <v>804</v>
      </c>
      <c r="F177" s="8" t="s">
        <v>508</v>
      </c>
      <c r="G177" s="6" t="s">
        <v>509</v>
      </c>
      <c r="H177" s="9"/>
      <c r="I177" s="9"/>
      <c r="J177" s="9">
        <v>10</v>
      </c>
      <c r="K177" s="9"/>
      <c r="L177" s="9">
        <v>10</v>
      </c>
      <c r="M177" s="13" t="s">
        <v>833</v>
      </c>
    </row>
    <row r="178" spans="1:13" x14ac:dyDescent="0.2">
      <c r="A178" s="6">
        <f t="shared" si="2"/>
        <v>174</v>
      </c>
      <c r="B178" s="9" t="s">
        <v>192</v>
      </c>
      <c r="C178" s="6" t="s">
        <v>193</v>
      </c>
      <c r="D178" s="6" t="s">
        <v>510</v>
      </c>
      <c r="E178" s="6" t="s">
        <v>805</v>
      </c>
      <c r="F178" s="8" t="s">
        <v>511</v>
      </c>
      <c r="G178" s="6" t="s">
        <v>512</v>
      </c>
      <c r="H178" s="9"/>
      <c r="I178" s="9"/>
      <c r="J178" s="9">
        <v>2</v>
      </c>
      <c r="K178" s="9"/>
      <c r="L178" s="9">
        <v>2</v>
      </c>
      <c r="M178" s="13" t="s">
        <v>684</v>
      </c>
    </row>
    <row r="179" spans="1:13" x14ac:dyDescent="0.2">
      <c r="A179" s="6">
        <f t="shared" si="2"/>
        <v>175</v>
      </c>
      <c r="B179" s="9" t="s">
        <v>192</v>
      </c>
      <c r="C179" s="6" t="s">
        <v>193</v>
      </c>
      <c r="D179" s="6" t="s">
        <v>513</v>
      </c>
      <c r="E179" s="6" t="s">
        <v>806</v>
      </c>
      <c r="F179" s="8" t="s">
        <v>514</v>
      </c>
      <c r="G179" s="6" t="s">
        <v>515</v>
      </c>
      <c r="H179" s="9">
        <v>18</v>
      </c>
      <c r="I179" s="9"/>
      <c r="J179" s="9">
        <v>16</v>
      </c>
      <c r="K179" s="9"/>
      <c r="L179" s="9">
        <v>34</v>
      </c>
      <c r="M179" s="13" t="s">
        <v>834</v>
      </c>
    </row>
    <row r="180" spans="1:13" x14ac:dyDescent="0.2">
      <c r="A180" s="6">
        <f t="shared" si="2"/>
        <v>176</v>
      </c>
      <c r="B180" s="9" t="s">
        <v>194</v>
      </c>
      <c r="C180" s="6" t="s">
        <v>195</v>
      </c>
      <c r="D180" s="6" t="s">
        <v>195</v>
      </c>
      <c r="E180" s="6" t="s">
        <v>516</v>
      </c>
      <c r="F180" s="6" t="s">
        <v>517</v>
      </c>
      <c r="G180" s="6" t="s">
        <v>518</v>
      </c>
      <c r="H180" s="9"/>
      <c r="I180" s="9"/>
      <c r="J180" s="9">
        <v>1</v>
      </c>
      <c r="K180" s="9"/>
      <c r="L180" s="9">
        <v>1</v>
      </c>
      <c r="M180" s="13">
        <v>10</v>
      </c>
    </row>
    <row r="181" spans="1:13" x14ac:dyDescent="0.2">
      <c r="A181" s="6">
        <f t="shared" si="2"/>
        <v>177</v>
      </c>
      <c r="B181" s="9" t="s">
        <v>194</v>
      </c>
      <c r="C181" s="6" t="s">
        <v>195</v>
      </c>
      <c r="D181" s="6" t="s">
        <v>519</v>
      </c>
      <c r="E181" s="6" t="s">
        <v>520</v>
      </c>
      <c r="F181" s="6" t="s">
        <v>521</v>
      </c>
      <c r="G181" s="6" t="s">
        <v>522</v>
      </c>
      <c r="H181" s="9"/>
      <c r="I181" s="9"/>
      <c r="J181" s="9">
        <v>1</v>
      </c>
      <c r="K181" s="9"/>
      <c r="L181" s="9">
        <v>1</v>
      </c>
      <c r="M181" s="13">
        <v>10</v>
      </c>
    </row>
    <row r="182" spans="1:13" x14ac:dyDescent="0.2">
      <c r="A182" s="6">
        <f t="shared" si="2"/>
        <v>178</v>
      </c>
      <c r="B182" s="9" t="s">
        <v>194</v>
      </c>
      <c r="C182" s="6" t="s">
        <v>195</v>
      </c>
      <c r="D182" s="6" t="s">
        <v>523</v>
      </c>
      <c r="E182" s="6" t="s">
        <v>524</v>
      </c>
      <c r="F182" s="6" t="s">
        <v>525</v>
      </c>
      <c r="G182" s="6" t="s">
        <v>526</v>
      </c>
      <c r="H182" s="9"/>
      <c r="I182" s="9"/>
      <c r="J182" s="9">
        <v>17</v>
      </c>
      <c r="K182" s="9"/>
      <c r="L182" s="9">
        <v>17</v>
      </c>
      <c r="M182" s="13" t="s">
        <v>835</v>
      </c>
    </row>
    <row r="183" spans="1:13" x14ac:dyDescent="0.2">
      <c r="A183" s="6">
        <f t="shared" si="2"/>
        <v>179</v>
      </c>
      <c r="B183" s="9" t="s">
        <v>194</v>
      </c>
      <c r="C183" s="6" t="s">
        <v>195</v>
      </c>
      <c r="D183" s="6" t="s">
        <v>195</v>
      </c>
      <c r="E183" s="6" t="s">
        <v>516</v>
      </c>
      <c r="F183" s="6" t="s">
        <v>685</v>
      </c>
      <c r="G183" s="6" t="s">
        <v>686</v>
      </c>
      <c r="H183" s="9"/>
      <c r="I183" s="9"/>
      <c r="J183" s="9">
        <v>1</v>
      </c>
      <c r="K183" s="9"/>
      <c r="L183" s="9">
        <v>1</v>
      </c>
      <c r="M183" s="13">
        <v>18</v>
      </c>
    </row>
    <row r="184" spans="1:13" x14ac:dyDescent="0.2">
      <c r="A184" s="6">
        <f t="shared" si="2"/>
        <v>180</v>
      </c>
      <c r="B184" s="9" t="s">
        <v>196</v>
      </c>
      <c r="C184" s="6" t="s">
        <v>197</v>
      </c>
      <c r="D184" s="6" t="s">
        <v>543</v>
      </c>
      <c r="E184" s="6" t="s">
        <v>807</v>
      </c>
      <c r="F184" s="6" t="s">
        <v>544</v>
      </c>
      <c r="G184" s="6" t="s">
        <v>630</v>
      </c>
      <c r="H184" s="9">
        <v>18</v>
      </c>
      <c r="I184" s="9"/>
      <c r="J184" s="9">
        <v>10</v>
      </c>
      <c r="K184" s="9"/>
      <c r="L184" s="9">
        <v>28</v>
      </c>
      <c r="M184" s="13" t="s">
        <v>826</v>
      </c>
    </row>
    <row r="185" spans="1:13" x14ac:dyDescent="0.2">
      <c r="A185" s="6">
        <f t="shared" si="2"/>
        <v>181</v>
      </c>
      <c r="B185" s="9" t="s">
        <v>196</v>
      </c>
      <c r="C185" s="6" t="s">
        <v>197</v>
      </c>
      <c r="D185" s="6" t="s">
        <v>545</v>
      </c>
      <c r="E185" s="6" t="s">
        <v>808</v>
      </c>
      <c r="F185" s="6" t="s">
        <v>546</v>
      </c>
      <c r="G185" s="6" t="s">
        <v>631</v>
      </c>
      <c r="H185" s="9"/>
      <c r="I185" s="9"/>
      <c r="J185" s="9">
        <v>17</v>
      </c>
      <c r="K185" s="9"/>
      <c r="L185" s="9">
        <v>17</v>
      </c>
      <c r="M185" s="13" t="s">
        <v>609</v>
      </c>
    </row>
    <row r="186" spans="1:13" x14ac:dyDescent="0.2">
      <c r="A186" s="6">
        <f t="shared" si="2"/>
        <v>182</v>
      </c>
      <c r="B186" s="9" t="s">
        <v>196</v>
      </c>
      <c r="C186" s="6" t="s">
        <v>197</v>
      </c>
      <c r="D186" s="6" t="s">
        <v>547</v>
      </c>
      <c r="E186" s="6" t="s">
        <v>809</v>
      </c>
      <c r="F186" s="6" t="s">
        <v>548</v>
      </c>
      <c r="G186" s="6" t="s">
        <v>632</v>
      </c>
      <c r="H186" s="9">
        <v>18</v>
      </c>
      <c r="I186" s="9"/>
      <c r="J186" s="9">
        <v>17</v>
      </c>
      <c r="K186" s="9"/>
      <c r="L186" s="9">
        <v>35</v>
      </c>
      <c r="M186" s="13" t="s">
        <v>609</v>
      </c>
    </row>
    <row r="187" spans="1:13" x14ac:dyDescent="0.2">
      <c r="A187" s="6">
        <f t="shared" si="2"/>
        <v>183</v>
      </c>
      <c r="B187" s="9" t="s">
        <v>196</v>
      </c>
      <c r="C187" s="6" t="s">
        <v>197</v>
      </c>
      <c r="D187" s="6" t="s">
        <v>549</v>
      </c>
      <c r="E187" s="6" t="s">
        <v>810</v>
      </c>
      <c r="F187" s="6" t="s">
        <v>550</v>
      </c>
      <c r="G187" s="6" t="s">
        <v>633</v>
      </c>
      <c r="H187" s="9"/>
      <c r="I187" s="9"/>
      <c r="J187" s="9">
        <v>2</v>
      </c>
      <c r="K187" s="9"/>
      <c r="L187" s="9">
        <v>2</v>
      </c>
      <c r="M187" s="13" t="s">
        <v>830</v>
      </c>
    </row>
    <row r="188" spans="1:13" x14ac:dyDescent="0.2">
      <c r="A188" s="6">
        <f t="shared" si="2"/>
        <v>184</v>
      </c>
      <c r="B188" s="9" t="s">
        <v>196</v>
      </c>
      <c r="C188" s="6" t="s">
        <v>197</v>
      </c>
      <c r="D188" s="6" t="s">
        <v>197</v>
      </c>
      <c r="E188" s="6" t="s">
        <v>811</v>
      </c>
      <c r="F188" s="6" t="s">
        <v>551</v>
      </c>
      <c r="G188" s="6" t="s">
        <v>634</v>
      </c>
      <c r="H188" s="9"/>
      <c r="I188" s="9"/>
      <c r="J188" s="9"/>
      <c r="K188" s="9">
        <v>18</v>
      </c>
      <c r="L188" s="9">
        <v>18</v>
      </c>
      <c r="M188" s="13"/>
    </row>
    <row r="189" spans="1:13" x14ac:dyDescent="0.2">
      <c r="A189" s="6">
        <f t="shared" si="2"/>
        <v>185</v>
      </c>
      <c r="B189" s="9" t="s">
        <v>196</v>
      </c>
      <c r="C189" s="6" t="s">
        <v>197</v>
      </c>
      <c r="D189" s="6" t="s">
        <v>552</v>
      </c>
      <c r="E189" s="6" t="s">
        <v>812</v>
      </c>
      <c r="F189" s="6" t="s">
        <v>553</v>
      </c>
      <c r="G189" s="6" t="s">
        <v>635</v>
      </c>
      <c r="H189" s="9"/>
      <c r="I189" s="9"/>
      <c r="J189" s="9">
        <v>2</v>
      </c>
      <c r="K189" s="9"/>
      <c r="L189" s="9">
        <v>2</v>
      </c>
      <c r="M189" s="13" t="s">
        <v>830</v>
      </c>
    </row>
    <row r="190" spans="1:13" x14ac:dyDescent="0.2">
      <c r="A190" s="6">
        <f t="shared" si="2"/>
        <v>186</v>
      </c>
      <c r="B190" s="9" t="s">
        <v>198</v>
      </c>
      <c r="C190" s="6" t="s">
        <v>199</v>
      </c>
      <c r="D190" s="6" t="s">
        <v>554</v>
      </c>
      <c r="E190" s="6" t="s">
        <v>555</v>
      </c>
      <c r="F190" s="6" t="s">
        <v>579</v>
      </c>
      <c r="G190" s="6" t="s">
        <v>556</v>
      </c>
      <c r="H190" s="9">
        <v>18</v>
      </c>
      <c r="I190" s="9"/>
      <c r="J190" s="9">
        <v>17</v>
      </c>
      <c r="K190" s="9"/>
      <c r="L190" s="9">
        <v>35</v>
      </c>
      <c r="M190" s="13" t="s">
        <v>609</v>
      </c>
    </row>
    <row r="191" spans="1:13" x14ac:dyDescent="0.2">
      <c r="A191" s="6">
        <f t="shared" si="2"/>
        <v>187</v>
      </c>
      <c r="B191" s="9" t="s">
        <v>198</v>
      </c>
      <c r="C191" s="6" t="s">
        <v>199</v>
      </c>
      <c r="D191" s="6" t="s">
        <v>557</v>
      </c>
      <c r="E191" s="6" t="s">
        <v>558</v>
      </c>
      <c r="F191" s="6" t="s">
        <v>580</v>
      </c>
      <c r="G191" s="6" t="s">
        <v>559</v>
      </c>
      <c r="H191" s="9"/>
      <c r="I191" s="9"/>
      <c r="J191" s="9">
        <v>17</v>
      </c>
      <c r="K191" s="9"/>
      <c r="L191" s="9">
        <v>17</v>
      </c>
      <c r="M191" s="13" t="s">
        <v>609</v>
      </c>
    </row>
    <row r="192" spans="1:13" x14ac:dyDescent="0.2">
      <c r="A192" s="6">
        <f t="shared" si="2"/>
        <v>188</v>
      </c>
      <c r="B192" s="9" t="s">
        <v>198</v>
      </c>
      <c r="C192" s="6" t="s">
        <v>199</v>
      </c>
      <c r="D192" s="6" t="s">
        <v>560</v>
      </c>
      <c r="E192" s="6" t="s">
        <v>561</v>
      </c>
      <c r="F192" s="6" t="s">
        <v>581</v>
      </c>
      <c r="G192" s="6" t="s">
        <v>562</v>
      </c>
      <c r="H192" s="9"/>
      <c r="I192" s="9"/>
      <c r="J192" s="9">
        <v>16</v>
      </c>
      <c r="K192" s="9"/>
      <c r="L192" s="9">
        <v>16</v>
      </c>
      <c r="M192" s="13" t="s">
        <v>138</v>
      </c>
    </row>
    <row r="193" spans="1:13" x14ac:dyDescent="0.2">
      <c r="A193" s="6">
        <f t="shared" si="2"/>
        <v>189</v>
      </c>
      <c r="B193" s="9" t="s">
        <v>198</v>
      </c>
      <c r="C193" s="6" t="s">
        <v>199</v>
      </c>
      <c r="D193" s="6" t="s">
        <v>563</v>
      </c>
      <c r="E193" s="6" t="s">
        <v>564</v>
      </c>
      <c r="F193" s="6" t="s">
        <v>582</v>
      </c>
      <c r="G193" s="6" t="s">
        <v>565</v>
      </c>
      <c r="H193" s="9"/>
      <c r="I193" s="9"/>
      <c r="J193" s="9">
        <v>17</v>
      </c>
      <c r="K193" s="9"/>
      <c r="L193" s="9">
        <v>17</v>
      </c>
      <c r="M193" s="13" t="s">
        <v>609</v>
      </c>
    </row>
    <row r="194" spans="1:13" x14ac:dyDescent="0.2">
      <c r="A194" s="6">
        <f t="shared" si="2"/>
        <v>190</v>
      </c>
      <c r="B194" s="9" t="s">
        <v>198</v>
      </c>
      <c r="C194" s="6" t="s">
        <v>199</v>
      </c>
      <c r="D194" s="6" t="s">
        <v>566</v>
      </c>
      <c r="E194" s="6" t="s">
        <v>567</v>
      </c>
      <c r="F194" s="6" t="s">
        <v>583</v>
      </c>
      <c r="G194" s="6" t="s">
        <v>568</v>
      </c>
      <c r="H194" s="9"/>
      <c r="I194" s="9"/>
      <c r="J194" s="9">
        <v>1</v>
      </c>
      <c r="K194" s="9"/>
      <c r="L194" s="9">
        <v>1</v>
      </c>
      <c r="M194" s="13">
        <v>10</v>
      </c>
    </row>
    <row r="195" spans="1:13" x14ac:dyDescent="0.2">
      <c r="A195" s="6">
        <f t="shared" si="2"/>
        <v>191</v>
      </c>
      <c r="B195" s="9" t="s">
        <v>198</v>
      </c>
      <c r="C195" s="6" t="s">
        <v>199</v>
      </c>
      <c r="D195" s="6" t="s">
        <v>569</v>
      </c>
      <c r="E195" s="6" t="s">
        <v>570</v>
      </c>
      <c r="F195" s="6" t="s">
        <v>584</v>
      </c>
      <c r="G195" s="6" t="s">
        <v>571</v>
      </c>
      <c r="H195" s="9"/>
      <c r="I195" s="9"/>
      <c r="J195" s="9">
        <v>16</v>
      </c>
      <c r="K195" s="9"/>
      <c r="L195" s="9">
        <v>16</v>
      </c>
      <c r="M195" s="13" t="s">
        <v>138</v>
      </c>
    </row>
    <row r="196" spans="1:13" x14ac:dyDescent="0.2">
      <c r="A196" s="6">
        <f t="shared" si="2"/>
        <v>192</v>
      </c>
      <c r="B196" s="9" t="s">
        <v>198</v>
      </c>
      <c r="C196" s="6" t="s">
        <v>199</v>
      </c>
      <c r="D196" s="6" t="s">
        <v>687</v>
      </c>
      <c r="E196" s="6" t="s">
        <v>688</v>
      </c>
      <c r="F196" s="6" t="s">
        <v>689</v>
      </c>
      <c r="G196" s="6" t="s">
        <v>690</v>
      </c>
      <c r="H196" s="9"/>
      <c r="I196" s="9"/>
      <c r="J196" s="9">
        <v>1</v>
      </c>
      <c r="K196" s="9"/>
      <c r="L196" s="9">
        <v>1</v>
      </c>
      <c r="M196" s="13">
        <v>18</v>
      </c>
    </row>
    <row r="197" spans="1:13" x14ac:dyDescent="0.2">
      <c r="A197" s="6">
        <f t="shared" si="2"/>
        <v>193</v>
      </c>
      <c r="B197" s="9" t="s">
        <v>198</v>
      </c>
      <c r="C197" s="6" t="s">
        <v>199</v>
      </c>
      <c r="D197" s="6" t="s">
        <v>691</v>
      </c>
      <c r="E197" s="6" t="s">
        <v>692</v>
      </c>
      <c r="F197" s="6" t="s">
        <v>693</v>
      </c>
      <c r="G197" s="6" t="s">
        <v>694</v>
      </c>
      <c r="H197" s="9"/>
      <c r="I197" s="9"/>
      <c r="J197" s="9">
        <v>1</v>
      </c>
      <c r="K197" s="9"/>
      <c r="L197" s="9">
        <v>1</v>
      </c>
      <c r="M197" s="13">
        <v>18</v>
      </c>
    </row>
    <row r="198" spans="1:13" x14ac:dyDescent="0.2">
      <c r="A198" s="6">
        <f t="shared" si="2"/>
        <v>194</v>
      </c>
      <c r="B198" s="9" t="s">
        <v>200</v>
      </c>
      <c r="C198" s="6" t="s">
        <v>201</v>
      </c>
      <c r="D198" s="6" t="s">
        <v>814</v>
      </c>
      <c r="E198" s="6" t="s">
        <v>815</v>
      </c>
      <c r="F198" s="6" t="s">
        <v>572</v>
      </c>
      <c r="G198" s="6" t="s">
        <v>415</v>
      </c>
      <c r="H198" s="9"/>
      <c r="I198" s="9"/>
      <c r="J198" s="9">
        <v>1</v>
      </c>
      <c r="K198" s="9"/>
      <c r="L198" s="9">
        <v>1</v>
      </c>
      <c r="M198" s="13">
        <v>10</v>
      </c>
    </row>
    <row r="199" spans="1:13" x14ac:dyDescent="0.2">
      <c r="A199" s="6">
        <f t="shared" ref="A199" si="3">A198+1</f>
        <v>195</v>
      </c>
      <c r="B199" s="9" t="s">
        <v>200</v>
      </c>
      <c r="C199" s="6" t="s">
        <v>201</v>
      </c>
      <c r="D199" s="6" t="s">
        <v>201</v>
      </c>
      <c r="E199" s="6" t="s">
        <v>813</v>
      </c>
      <c r="F199" s="6" t="s">
        <v>636</v>
      </c>
      <c r="G199" s="6" t="s">
        <v>637</v>
      </c>
      <c r="H199" s="9"/>
      <c r="I199" s="9"/>
      <c r="J199" s="9">
        <v>1</v>
      </c>
      <c r="K199" s="9"/>
      <c r="L199" s="9">
        <v>1</v>
      </c>
      <c r="M199" s="13">
        <v>18</v>
      </c>
    </row>
  </sheetData>
  <autoFilter ref="A4:M199" xr:uid="{D1201C1A-EB76-44AB-8BEE-720B0BA845B6}"/>
  <mergeCells count="1">
    <mergeCell ref="D2:M2"/>
  </mergeCells>
  <phoneticPr fontId="8" type="noConversion"/>
  <pageMargins left="0.31496062992125984" right="0.31496062992125984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1"/>
  <sheetViews>
    <sheetView zoomScaleNormal="100" workbookViewId="0">
      <selection activeCell="B27" sqref="B27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2" t="s">
        <v>203</v>
      </c>
      <c r="B2" s="32"/>
    </row>
    <row r="3" spans="1:2" ht="27.75" customHeight="1" x14ac:dyDescent="0.2">
      <c r="A3" s="14" t="s">
        <v>204</v>
      </c>
      <c r="B3" s="14" t="s">
        <v>205</v>
      </c>
    </row>
    <row r="4" spans="1:2" x14ac:dyDescent="0.2">
      <c r="A4" s="6">
        <v>1</v>
      </c>
      <c r="B4" s="15" t="s">
        <v>206</v>
      </c>
    </row>
    <row r="5" spans="1:2" x14ac:dyDescent="0.2">
      <c r="A5" s="6">
        <v>2</v>
      </c>
      <c r="B5" s="15" t="s">
        <v>207</v>
      </c>
    </row>
    <row r="6" spans="1:2" x14ac:dyDescent="0.2">
      <c r="A6" s="6">
        <v>3</v>
      </c>
      <c r="B6" s="15" t="s">
        <v>208</v>
      </c>
    </row>
    <row r="7" spans="1:2" ht="25.5" x14ac:dyDescent="0.2">
      <c r="A7" s="6">
        <v>4</v>
      </c>
      <c r="B7" s="15" t="s">
        <v>209</v>
      </c>
    </row>
    <row r="8" spans="1:2" x14ac:dyDescent="0.2">
      <c r="A8" s="6">
        <v>5</v>
      </c>
      <c r="B8" s="15" t="s">
        <v>210</v>
      </c>
    </row>
    <row r="9" spans="1:2" ht="25.5" x14ac:dyDescent="0.2">
      <c r="A9" s="6">
        <v>6</v>
      </c>
      <c r="B9" s="15" t="s">
        <v>211</v>
      </c>
    </row>
    <row r="10" spans="1:2" ht="25.5" x14ac:dyDescent="0.2">
      <c r="A10" s="16">
        <v>7</v>
      </c>
      <c r="B10" s="15" t="s">
        <v>212</v>
      </c>
    </row>
    <row r="11" spans="1:2" ht="25.5" x14ac:dyDescent="0.2">
      <c r="A11" s="16">
        <v>8</v>
      </c>
      <c r="B11" s="15" t="s">
        <v>213</v>
      </c>
    </row>
    <row r="12" spans="1:2" ht="25.5" x14ac:dyDescent="0.2">
      <c r="A12" s="6">
        <v>9</v>
      </c>
      <c r="B12" s="15" t="s">
        <v>214</v>
      </c>
    </row>
    <row r="13" spans="1:2" ht="25.5" x14ac:dyDescent="0.2">
      <c r="A13" s="7">
        <v>10</v>
      </c>
      <c r="B13" s="15" t="s">
        <v>215</v>
      </c>
    </row>
    <row r="14" spans="1:2" x14ac:dyDescent="0.2">
      <c r="A14" s="7">
        <v>11</v>
      </c>
      <c r="B14" s="15" t="s">
        <v>216</v>
      </c>
    </row>
    <row r="15" spans="1:2" x14ac:dyDescent="0.2">
      <c r="A15" s="7">
        <v>12</v>
      </c>
      <c r="B15" s="15" t="s">
        <v>217</v>
      </c>
    </row>
    <row r="16" spans="1:2" x14ac:dyDescent="0.2">
      <c r="A16" s="7">
        <v>13</v>
      </c>
      <c r="B16" s="15" t="s">
        <v>218</v>
      </c>
    </row>
    <row r="17" spans="1:2" x14ac:dyDescent="0.2">
      <c r="A17" s="7">
        <v>14</v>
      </c>
      <c r="B17" s="15" t="s">
        <v>219</v>
      </c>
    </row>
    <row r="18" spans="1:2" x14ac:dyDescent="0.2">
      <c r="A18" s="7">
        <v>15</v>
      </c>
      <c r="B18" s="15" t="s">
        <v>220</v>
      </c>
    </row>
    <row r="19" spans="1:2" x14ac:dyDescent="0.2">
      <c r="A19" s="7">
        <v>16</v>
      </c>
      <c r="B19" s="15" t="s">
        <v>221</v>
      </c>
    </row>
    <row r="20" spans="1:2" x14ac:dyDescent="0.2">
      <c r="A20" s="7">
        <v>17</v>
      </c>
      <c r="B20" s="15" t="s">
        <v>222</v>
      </c>
    </row>
    <row r="21" spans="1:2" x14ac:dyDescent="0.2">
      <c r="A21" s="7">
        <v>18</v>
      </c>
      <c r="B21" s="6" t="s">
        <v>585</v>
      </c>
    </row>
  </sheetData>
  <sheetProtection algorithmName="SHA-512" hashValue="aS3sWgssN5EKhmuJ/3qFYjy8fIG+qMB4QY+oX5AtzKC8Vq+vP2lOkQPNbiZH/nqmilEx5X3sqKTGFAKYas2IAA==" saltValue="xpli+wz5nKTLNkVo+h4B1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2024'11'16-30</vt:lpstr>
      <vt:lpstr>списък дейности</vt:lpstr>
      <vt:lpstr>'списък дейности'!Print_Area</vt:lpstr>
      <vt:lpstr>'2024''11''16-30'!Print_Titles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2024-12-11T08:27:21Z</cp:lastPrinted>
  <dcterms:created xsi:type="dcterms:W3CDTF">2024-03-25T10:03:45Z</dcterms:created>
  <dcterms:modified xsi:type="dcterms:W3CDTF">2024-12-11T08:28:20Z</dcterms:modified>
</cp:coreProperties>
</file>